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3" activeTab="3"/>
  </bookViews>
  <sheets>
    <sheet name="нечистоты" sheetId="1" state="hidden" r:id="rId1"/>
    <sheet name="парикмахер" sheetId="3" state="hidden" r:id="rId2"/>
    <sheet name="ремонт ши" sheetId="4" state="hidden" r:id="rId3"/>
    <sheet name="изготовление ши" sheetId="5" r:id="rId4"/>
    <sheet name="химчистка" sheetId="6" state="hidden" r:id="rId5"/>
    <sheet name="транспорт" sheetId="7" state="hidden" r:id="rId6"/>
    <sheet name="электротехнич" sheetId="8" state="hidden" r:id="rId7"/>
    <sheet name="по учету и расчету" sheetId="9" state="hidden" r:id="rId8"/>
    <sheet name="вторсырье нас" sheetId="10" state="hidden" r:id="rId9"/>
    <sheet name="бетон" sheetId="11" state="hidden" r:id="rId10"/>
    <sheet name="пиломатериал" sheetId="12" state="hidden" r:id="rId11"/>
  </sheets>
  <calcPr calcId="124519"/>
</workbook>
</file>

<file path=xl/calcChain.xml><?xml version="1.0" encoding="utf-8"?>
<calcChain xmlns="http://schemas.openxmlformats.org/spreadsheetml/2006/main">
  <c r="C7" i="10"/>
  <c r="C8" s="1"/>
  <c r="C9" s="1"/>
  <c r="C10" s="1"/>
  <c r="D10" l="1"/>
  <c r="C11"/>
  <c r="C12" s="1"/>
</calcChain>
</file>

<file path=xl/sharedStrings.xml><?xml version="1.0" encoding="utf-8"?>
<sst xmlns="http://schemas.openxmlformats.org/spreadsheetml/2006/main" count="1795" uniqueCount="903">
  <si>
    <t>№ п/п</t>
  </si>
  <si>
    <t>Наименование товара (работы, услуги)</t>
  </si>
  <si>
    <t>Ед. изм.</t>
  </si>
  <si>
    <t>Тариф без НДС, рублей</t>
  </si>
  <si>
    <t>Услуги по обращению с жидкими коммунальными отходами, оказываемые юридическим лицам</t>
  </si>
  <si>
    <r>
      <t>м</t>
    </r>
    <r>
      <rPr>
        <vertAlign val="superscript"/>
        <sz val="14"/>
        <rFont val="Times New Roman"/>
        <family val="1"/>
        <charset val="204"/>
      </rPr>
      <t>3</t>
    </r>
  </si>
  <si>
    <t>Услуги по обращению с жидкими коммунальными отходами, оказываемые населению</t>
  </si>
  <si>
    <t>№п/п</t>
  </si>
  <si>
    <r>
      <t xml:space="preserve">Прейскурант № </t>
    </r>
    <r>
      <rPr>
        <b/>
        <u/>
        <sz val="16"/>
        <rFont val="Times New Roman"/>
        <family val="1"/>
        <charset val="204"/>
      </rPr>
      <t>450/02</t>
    </r>
  </si>
  <si>
    <t>Вводится в действие с 1 августа 2025 г.</t>
  </si>
  <si>
    <r>
      <t>Прейскурант № 451</t>
    </r>
    <r>
      <rPr>
        <b/>
        <u/>
        <sz val="16"/>
        <rFont val="Times New Roman"/>
        <family val="1"/>
        <charset val="204"/>
      </rPr>
      <t>/02</t>
    </r>
  </si>
  <si>
    <t>на парикмахерские услуги</t>
  </si>
  <si>
    <t>Тариф без НДС, руб.</t>
  </si>
  <si>
    <t>Стрижка волос модельная</t>
  </si>
  <si>
    <t xml:space="preserve">1 шт. </t>
  </si>
  <si>
    <t>Стрижка волос простая /подравнивание волос/</t>
  </si>
  <si>
    <t>Стрижка фронтально-теменной зоны (челки)</t>
  </si>
  <si>
    <t>Торжественная прическа длиной волос до 25 см</t>
  </si>
  <si>
    <t>Торжественная прическа длиной волос свыше 25 до 40 см</t>
  </si>
  <si>
    <t>Прикрепление фаты</t>
  </si>
  <si>
    <t>Прическа с применением галантерейных украшений до 25 см</t>
  </si>
  <si>
    <t xml:space="preserve">Прическа с применением галантерейных украшений свыше 25 до 40 см </t>
  </si>
  <si>
    <t>Химическая завивка на волосах до 25 см</t>
  </si>
  <si>
    <t>Химическая завивка на волосах свыше 25 до 40 см</t>
  </si>
  <si>
    <t>Химическая завивка фронтально-теменной зоны (челки)</t>
  </si>
  <si>
    <t>Мелирование волос до 25 см</t>
  </si>
  <si>
    <t>Мелирование волос свыше 25 до 40 см</t>
  </si>
  <si>
    <t>Окраска корней волос</t>
  </si>
  <si>
    <t>Окраска волос до 25 см</t>
  </si>
  <si>
    <t>Окраска волос свыше 25 до 40 см</t>
  </si>
  <si>
    <t>Колорирование волос до 25 см</t>
  </si>
  <si>
    <t>Колорирование волос свыше 25 до 40 см</t>
  </si>
  <si>
    <t xml:space="preserve">Укладка волос до 25 см на бигуди </t>
  </si>
  <si>
    <t>Укладка волос свыше 25 до 40 см на бигуди</t>
  </si>
  <si>
    <t>Укладка феном волос до 25 см</t>
  </si>
  <si>
    <t>Укладка феном волос свыше 25 до 40 см</t>
  </si>
  <si>
    <t>Укладка феном волос до 25 см (брашинг)</t>
  </si>
  <si>
    <t>Укладка феном волос свыше 25 до 40 см (брашинг)</t>
  </si>
  <si>
    <t>Укладка волос до 25 см феном с последующим оформлением концов волос щипцами</t>
  </si>
  <si>
    <t>Укладка волос свыше 25 до 40 см феном с последующим оформлением концов волос щипцами</t>
  </si>
  <si>
    <t>Укладка волос до 25 см на плойку</t>
  </si>
  <si>
    <t>Укладка волос свыше 25 до 40 см на плойку</t>
  </si>
  <si>
    <t>Начес волос до 25 см</t>
  </si>
  <si>
    <t>Начес волос свыше 25 до 40 см</t>
  </si>
  <si>
    <t>Плетение косичек, колосков (волос до 25 см)</t>
  </si>
  <si>
    <t>Плетение косичек, колосков (волос свыше 25 до 40 см)</t>
  </si>
  <si>
    <t>Укрепление волос до 25 см</t>
  </si>
  <si>
    <t>Укрепление волос свыше 25 до 40 см</t>
  </si>
  <si>
    <t>Уход за кожей головы, за волосами до 25 см</t>
  </si>
  <si>
    <t>Уход за кожей головы, за волосами свыше 25 до 40 см</t>
  </si>
  <si>
    <t>Мытье волос до 25 см</t>
  </si>
  <si>
    <t>Мытье волос свыше 25 до 40 см</t>
  </si>
  <si>
    <t>Фиксирование волос лаком до 25 см</t>
  </si>
  <si>
    <t>Фиксирование волос лаком свыше 25 до 40 см</t>
  </si>
  <si>
    <t>Сушка волос под сушуаром</t>
  </si>
  <si>
    <t>Сушка волос феном</t>
  </si>
  <si>
    <t>Парикмахерские работы, выполняемые в мужском зале</t>
  </si>
  <si>
    <t>Стрижка мужская модельная</t>
  </si>
  <si>
    <t>Стрижка волос простая "Бокс", "Полубокс"</t>
  </si>
  <si>
    <t>Стрижка волос машинкой "нагол"</t>
  </si>
  <si>
    <t>Стрижка бороды</t>
  </si>
  <si>
    <t>Стрижка усов и бакенбардов</t>
  </si>
  <si>
    <t>Укладка волос феном (брашинг)</t>
  </si>
  <si>
    <t>Освежение одеколоном</t>
  </si>
  <si>
    <t>Мытье волос</t>
  </si>
  <si>
    <t>Оформление 1 полосы</t>
  </si>
  <si>
    <t>Парикмахерские работы, выполняемые в детском зале</t>
  </si>
  <si>
    <t>Стрижка детская простая</t>
  </si>
  <si>
    <t>Стрижка детская модельная</t>
  </si>
  <si>
    <t>Парикмахерские работы, выполняемые в косметическом зале</t>
  </si>
  <si>
    <t>Окраска бровей</t>
  </si>
  <si>
    <t>Окраска ресниц</t>
  </si>
  <si>
    <t>на услуги по ремонту швейных изделий</t>
  </si>
  <si>
    <t>Пальто, полупальто зимнее</t>
  </si>
  <si>
    <t>Пальто, полупальто демисезонные, летние</t>
  </si>
  <si>
    <t>Пиджак, жакет, жилет, куртка</t>
  </si>
  <si>
    <t>Плащ, куртка из плащевой ткани</t>
  </si>
  <si>
    <t>Мужская и женская верхняя одежда</t>
  </si>
  <si>
    <t>Ремонт воротника</t>
  </si>
  <si>
    <t>Отпускная цена</t>
  </si>
  <si>
    <t>Изготовить новый притачной капюшон и соединить с изделием</t>
  </si>
  <si>
    <t>1 шт.</t>
  </si>
  <si>
    <t>Нашить прокладку и коленкора на меховой воротник со слабой и тонкой мездрой</t>
  </si>
  <si>
    <t>Изменить или отремонтировать  верхний воротник или изменить фасон воротника</t>
  </si>
  <si>
    <t>Изготовить новый воротник и соединить его с изделием или углубить , сократить горловину изделия, изменяя длину воротника</t>
  </si>
  <si>
    <t>Снять хлястики /паты/ полуманжеты</t>
  </si>
  <si>
    <t>Сделать шлицы или изготовить хлястики /паты/, полуманжет, манжеты и соединить с рукавами</t>
  </si>
  <si>
    <t>Изготовить вновь или отремонтировать манжеты или изменить ширину и длину манжет и соединить с рукавами</t>
  </si>
  <si>
    <t>Укоротить, удлинить или отремонтировать рукава с простым оформлением низа или вытачками, складками или с отворотами</t>
  </si>
  <si>
    <t>Укоротить, удлинить или отремонтировать рукава с хлястиками /патами/, полуманжетами, шлицами /кроме пиджака/</t>
  </si>
  <si>
    <t>Укоротить, удлинить или отремонтировать рукава пиджака со шлицами</t>
  </si>
  <si>
    <t>Изменить ширину рукавов без шлиц, манжет, не выпаривая из пойм</t>
  </si>
  <si>
    <t>Изменить ширину рукавов со шлицами /кроме пиждака/</t>
  </si>
  <si>
    <t>Изменить ширину рукавов с манжетами и рукава пиджака со шлицами</t>
  </si>
  <si>
    <t>Изменить ширину рукавов без шлиц, манжет, выпаривая их частично из проймы</t>
  </si>
  <si>
    <t>Изменить ширину рукавов со шлицами /кроме пиджака/</t>
  </si>
  <si>
    <t>Изменить положение одного неправильно вшитого рукава или изменить линию проймы, ската рукава</t>
  </si>
  <si>
    <t>Изменить фасон рукавов или изготовить новые рукава и соединить с изделием</t>
  </si>
  <si>
    <t>Ремонт карманов</t>
  </si>
  <si>
    <t>Сделать вновь накладной карман на подкладке бокового кармана</t>
  </si>
  <si>
    <t>Заменит подкладку прорезного кармана</t>
  </si>
  <si>
    <t>Изменить положение накладного кармана</t>
  </si>
  <si>
    <t>Заменить подкладку накладного кармана или изготовить его вновь и соединить с изделием</t>
  </si>
  <si>
    <t>Отремонтировать прорезной карман или сделать вновь</t>
  </si>
  <si>
    <t>Ремонт бортов и петель</t>
  </si>
  <si>
    <t>Сделать одну петлю, обметанную на спецмашине</t>
  </si>
  <si>
    <t>Сделать одну петлю /распоров старую/, обметанную ручным способом или обтачную</t>
  </si>
  <si>
    <t>окантовать внутренние края подбортов</t>
  </si>
  <si>
    <t>Заменить один подборт или бортовую прокладку от нижней петли до низа</t>
  </si>
  <si>
    <t>отремонтировать один борт от лацкана до низа</t>
  </si>
  <si>
    <t>отремонтировать один борт и лацкан</t>
  </si>
  <si>
    <t>расширить или отделать изделие планкой /надставкой/по бортам</t>
  </si>
  <si>
    <t>Изменить фасон лацканов</t>
  </si>
  <si>
    <t>Изменить фасон лацканов и воротника</t>
  </si>
  <si>
    <t>Ремонт низа и изменение длины изделия</t>
  </si>
  <si>
    <t>Выровнять провисающую или освободить натянутую подкладку</t>
  </si>
  <si>
    <t>Окантовать низ изделия</t>
  </si>
  <si>
    <t>Сделать вновь одну шлицу</t>
  </si>
  <si>
    <t>Укоротить, выровнять или удлинить изделие без шлицы на счет припуска /ширина изделия внизу до 2м/</t>
  </si>
  <si>
    <t>Укоротить, выровнять или удлинить изделие со шлицей на счет припуска /ширина изделия внизу до 2м/</t>
  </si>
  <si>
    <t>Укоротить, выровнять или удлинить изделие без шлицы или со шлицей внизу 2м и более</t>
  </si>
  <si>
    <t xml:space="preserve">Удлинить, выровнять за счет припуска, убрабатывая обтачкой, изделие без шлицы /ширина внизу изделия до 2м/ </t>
  </si>
  <si>
    <t>Удлинить, выровнять за счет припуска, обрабатывая обтачкой, изделие со шлицей /ширина внизу изделия до 2м/</t>
  </si>
  <si>
    <t>Удлинить, выровнять за счет припуска, обрабатывая обтачкой, изделие без шлицы или со шлицей шириной внизу 2м и более</t>
  </si>
  <si>
    <t>Удлинить или отделать изделие по низу за счет надставки с верхним краем фигурной формы</t>
  </si>
  <si>
    <t>Укоротить или удлинить изделие за счет припуска по линии талии</t>
  </si>
  <si>
    <t>Удлинить изделие за счет вставки с прямо или скругленной линией притачивания по талии или бедрам или низу</t>
  </si>
  <si>
    <t>Удлинить изделие за счет вставки фигурной формы притачивания по талии, бедрам или низу</t>
  </si>
  <si>
    <t>Ремонт подкладки и утепляющей прокладки</t>
  </si>
  <si>
    <t>Сделать вновь или заменить один внутренний карман в женских изделиях</t>
  </si>
  <si>
    <t>Сделать вновь или заменить один внутренний карман в мужских изделиях</t>
  </si>
  <si>
    <t>Заменить подкладку в нижней части рукавов</t>
  </si>
  <si>
    <t>Заменить подкладку в верхней части рукавов</t>
  </si>
  <si>
    <t>Заменить подкладку рукавов полностью</t>
  </si>
  <si>
    <t>Заменить подкладку и утепляющую прокладку рукавов</t>
  </si>
  <si>
    <t>Заменить подкладку изделия /без обработки внутренних карманов и замены подкладки рукавов/</t>
  </si>
  <si>
    <t>Обработать два кармана в подкладке изделия</t>
  </si>
  <si>
    <t>Отпороть подкладку или подкладку с утепляющей прокладкой изделия и рукавов и вновь соединить</t>
  </si>
  <si>
    <t>Заменить подкладку и утепляющую прокладку изделия /без обработки внутренних карманов и рукавов/</t>
  </si>
  <si>
    <t>Изменение фасона изделия и подгонка его по фигуре</t>
  </si>
  <si>
    <t>Изменить положение нагрудных выточек при изменении положения плечевых, боковых швов.</t>
  </si>
  <si>
    <t>Переставить хлястик спинки в изделии с отлетной или неотлетной подкладкой</t>
  </si>
  <si>
    <t>Изготовить хлястик и втачать в боковые швы</t>
  </si>
  <si>
    <t>Изготовить из ваты, ватина и пришить одну накладку на любой участок полочки или спинки или верхние плечевые накладки, или подокатники</t>
  </si>
  <si>
    <t>Изменить ширину спинки за счет припуска в среднем шве /без шлицы/ или в складе или изменить фасон складки</t>
  </si>
  <si>
    <t>Изменить ширину по линии талии цельнокроенного или отрезного изделия</t>
  </si>
  <si>
    <t>Изменить ширину цельнокроенного или отрезного изделия за счет припуска в боковых швах или надставок по боковым швам, выпаривая рукава частично.</t>
  </si>
  <si>
    <t>Изменить ширину цельнокроенного или отрезного изделия за счет припуска в боковых швах или надставок по боковым швам, выпарывая рукава полностью.</t>
  </si>
  <si>
    <t>Укоротить, удлинить, перевести плечевые швы, выпаривая рукава.</t>
  </si>
  <si>
    <t>Забрать, выпустить плечевые швы, уточняя горловину и проймы.</t>
  </si>
  <si>
    <t>Забрать, выпустить плечевые швы, или поднять или отпустить спинку, уточняя горловину, проймы и изменить ширину изделия за счет припуска в боковых швах.</t>
  </si>
  <si>
    <t>Переделать двубортное изделие на однобортное, изменяя фасон лацканов, бортов, воротника.</t>
  </si>
  <si>
    <t>Ремонт жилета, носимого под пиджак</t>
  </si>
  <si>
    <t>Изменить ширину жилета за счет припуска в боковых швах или надставовк по боковым швам.</t>
  </si>
  <si>
    <t>Укоротить или удлинить жилет</t>
  </si>
  <si>
    <t>Заменить подкладку полочек или спинки</t>
  </si>
  <si>
    <t>Изменить фасон горловины</t>
  </si>
  <si>
    <t>Ремонт мужских и женских брюк, рейтуз и брюк спортивных.</t>
  </si>
  <si>
    <t>Отремонтировать вытертый край застежки /левая половина брюк/</t>
  </si>
  <si>
    <t>Заменить или сделать вновь гульфик</t>
  </si>
  <si>
    <t>Изготовить пояс из другого материала и соединить с брюками или заменить пояс с прикладом.</t>
  </si>
  <si>
    <t>Обработать и пришить накладку (лею) изподкладочной ткани на средний шов брюк</t>
  </si>
  <si>
    <t>Заменить мешковину кармана</t>
  </si>
  <si>
    <t>Отремонтировать или сделать вновь карман</t>
  </si>
  <si>
    <t>Изменение длины брюк</t>
  </si>
  <si>
    <t>Заменить или пришить вновь тесьму в низ брюк</t>
  </si>
  <si>
    <t>Укоротить или удлинить брюки с манжетами или без манжет за счет запаса или ликвидировать манжеты</t>
  </si>
  <si>
    <t>Отремонтировать низ брюк с манжетами или без мажет за счет обтачки или заменить старые манжеты новыми с подбором материала</t>
  </si>
  <si>
    <t>Изменить ширину брюк в поясе за счет припуска в среднем шве</t>
  </si>
  <si>
    <t>Расширить брюки за счет притачивания клиньев по среднему шву</t>
  </si>
  <si>
    <t>Изменить ширину брюк в поясе за счет складок, вытачек на передних половинках и припуска в среднем шве</t>
  </si>
  <si>
    <t>Изменить ширину брюк по всей длине боковых и шаговых швов, не затрагивая пояс и застежку</t>
  </si>
  <si>
    <t>Заменить или изготовить вновь подкладку и соединить с передними или задними половинками брюк</t>
  </si>
  <si>
    <t>Ремонт рейтуз и спортивных брюк</t>
  </si>
  <si>
    <t>Укоротить вверху изделие на резинке</t>
  </si>
  <si>
    <t>Укоротить вверху спортивные брюки с поясом</t>
  </si>
  <si>
    <t>Разные работы, распаривание и утюжка изделий (верхняя и женская легкая одежда, изделия верхнего трикотажа)</t>
  </si>
  <si>
    <t>Обметать шов (10см)</t>
  </si>
  <si>
    <t>Пришить одну пуговицу (с подпуговицей или без нее) или один крючок с петлей</t>
  </si>
  <si>
    <t>Стачать распоровшийся шов или ткань или подшить распоровшийся участок в закрытом месте (10 см.)</t>
  </si>
  <si>
    <t>Сделать одну петлю обтачную в легкой одежде или изготовить и соединить с изделием шлевку, вешалку, полодержатель.</t>
  </si>
  <si>
    <t>Прикрепить или настрочить концы кармана</t>
  </si>
  <si>
    <t>Окантовать края детали изделия полоской кожи, замши (10 см)</t>
  </si>
  <si>
    <t>Заменить или втачать вновь молнию длиной свыше 20 см.</t>
  </si>
  <si>
    <t>Заменить или втачать вновь молнию длиной 21-50 см в легкой одежде</t>
  </si>
  <si>
    <t>Заменить или втачать вновь молнию длиной 21-50 см в верхней одежде</t>
  </si>
  <si>
    <t>Заменить или втачать вновь молнию длиной свыше 50 см в верхней одежде</t>
  </si>
  <si>
    <t>Заменить или втачать вновь молнию длиной свыше 50 см в легкой одежде</t>
  </si>
  <si>
    <t>Втачать одну заплату в открытом месте подкладки (1 m2)</t>
  </si>
  <si>
    <t>Втачать одну заплату в закрытом месте подкладки (1 дм2)</t>
  </si>
  <si>
    <t>Втачать одну заплату в открытом месте верха изделия (1 дм2)</t>
  </si>
  <si>
    <t>Втачать одну заплату в закрытом месте верха изделия (1 дм2)</t>
  </si>
  <si>
    <t>Распороть, вычистить и приутюжить две манжеты или пояс, или хлястик, или две паты при использовании этих деталей для вставок, надставок</t>
  </si>
  <si>
    <t>Вырезать участок подборта, откоска и др. для вставок и отремонтировать этот участок</t>
  </si>
  <si>
    <t>Склеить разрыв материала (10см)</t>
  </si>
  <si>
    <t>Приклеить заплату, вырезав порванный участок изделия по форме заплаты (1дм2)</t>
  </si>
  <si>
    <t>Заштопать порванный участок изделия машинным способом, подкладывая ткань с изнанки (1дм2)</t>
  </si>
  <si>
    <t>Распороть полностью пальто, полупальто зимнее, вычистить и выутюжить все детали</t>
  </si>
  <si>
    <t>Распороть полностью пальто, полупальто демисезонное, летнее вычистить и выутюжить все детали</t>
  </si>
  <si>
    <t>Распороть полностью пиджак, жакет, куртку вычистить и выутюжить все детали</t>
  </si>
  <si>
    <t>Распороть полностью брюки вычистить и выутюжить все детали</t>
  </si>
  <si>
    <t>Распороть полностью платье, сарафан, халат, жилет верхней одежды вычистить и выутюжить все детали</t>
  </si>
  <si>
    <t>Распороть полностью жакет легкой одежды, блузку, джемпер, пуловер вычистить и выутюжить все детали</t>
  </si>
  <si>
    <t>Распороть полностью юбку, жилет легкой одежды и верхнего трикотажа, вычистить и выутюжить все детали</t>
  </si>
  <si>
    <t>Вычистить и выутюжить все детали распоротого пальто, полупальто зимнего</t>
  </si>
  <si>
    <t>Вычистить и выутюжить все детали распоротого пальто, полупальто демисезонного, летнего</t>
  </si>
  <si>
    <t>Вычистить и выутюжить все детали распоротого пиджака, жакета, куртки</t>
  </si>
  <si>
    <t>Вычистить и выутюжить все детали брюк, жилета, верхней одежды</t>
  </si>
  <si>
    <t>Вычистить и выутюжить все детали юбки</t>
  </si>
  <si>
    <t>Утюжка изделий</t>
  </si>
  <si>
    <t>Выутюжить и очистить пальто, полупальто</t>
  </si>
  <si>
    <t>Выутюжить и почистить пиджак, жакет, куртку</t>
  </si>
  <si>
    <t>Выутюжить и почистить брюки, жилет верхней одежды</t>
  </si>
  <si>
    <t>Выутюжить и почистить платье, платье-пальто, сарафан, халат</t>
  </si>
  <si>
    <t>Выутюдить после стирки пальто демисезонное, летнее</t>
  </si>
  <si>
    <t>Выутюжить после стирки пиджак, жакет, куртку</t>
  </si>
  <si>
    <t>Выутюжить после стирки брюки, жилет верхней одежды, жакет легкой одежды, блузку</t>
  </si>
  <si>
    <t>Выутюжить после стирки платье, платье-пальто, сарафан, халат</t>
  </si>
  <si>
    <t>Выутюжить после стирки юбку, жилет легкой одежды</t>
  </si>
  <si>
    <t>Ремонт мужских сорочек и блуз</t>
  </si>
  <si>
    <t>Шерстяные и шелковые материалы</t>
  </si>
  <si>
    <t>Хлопчатобумажные и льняные материалы</t>
  </si>
  <si>
    <t>Изменить фасон концов воротника, выпарывая его</t>
  </si>
  <si>
    <t>Изготовить новый воротник без стойки и соединить его с горловиной</t>
  </si>
  <si>
    <t>Изготовить новую стойку воротника или обтачку горловины или воротник- стойку и объединить с горловиной</t>
  </si>
  <si>
    <t>Углубить горловину изделия</t>
  </si>
  <si>
    <t>Ремонт рукавов</t>
  </si>
  <si>
    <t>Отремонтировать одинарные манжеты, подгибая обрезные края внутрь</t>
  </si>
  <si>
    <t>переделать двойные манжеты на одинарные или иготовить новые одинарные манжеты и объединить с рукавами</t>
  </si>
  <si>
    <t>Расширить рукава за счет притачивания клиньев</t>
  </si>
  <si>
    <t>Ремонт низа изделия, застежки переда, карманов</t>
  </si>
  <si>
    <t>Укоротить изделие без шлиц в боковых швах</t>
  </si>
  <si>
    <t>Укоротить изделие со шлицами в боковых швах</t>
  </si>
  <si>
    <t>Заменить застежку молнию</t>
  </si>
  <si>
    <t>Обработать низ изделия поясом, уменьшая изделие в объеме по боковым швам</t>
  </si>
  <si>
    <t>Изготовить и настрочить на перед изделия два накладных кармана несложного фасона или два клапана (хлястика)</t>
  </si>
  <si>
    <t>Подгонка изделия по фигуре и замена кокеток</t>
  </si>
  <si>
    <t>Сузить изделие за счет вытачек, рельефов или боковых швов</t>
  </si>
  <si>
    <t>Заменить части полочек или спинки любой конструктивной формы</t>
  </si>
  <si>
    <t>Расширить изделие за счет притачивания клиньев, вставок</t>
  </si>
  <si>
    <t>Ремонт белья</t>
  </si>
  <si>
    <t>Перевернуть и отремонтировать воротник</t>
  </si>
  <si>
    <t>Изготовить новый воротник и соединить его с горловиной</t>
  </si>
  <si>
    <t>Углубить вырез горловины</t>
  </si>
  <si>
    <t>Ремонт бортов, кокеток, планок, бретелей</t>
  </si>
  <si>
    <t>Заменить бретели</t>
  </si>
  <si>
    <t>Укоротить бретели</t>
  </si>
  <si>
    <t>Сузить цельнокроенные бретели</t>
  </si>
  <si>
    <t>Заменить износившуюся верхнюю часть спинки или переда кокеткой</t>
  </si>
  <si>
    <t>Отремонтировать изношенную часть изделия в области пройм</t>
  </si>
  <si>
    <t>Удлинить рукава за счет манжет</t>
  </si>
  <si>
    <t>Заменить напульсники</t>
  </si>
  <si>
    <t>Увеличить проймы изделия</t>
  </si>
  <si>
    <t>Сузить рукава, не выпарывая их из проймы</t>
  </si>
  <si>
    <t>Расширить рукава за счет притачивания клиньев или сменить клинья /ластовицы/ рукавов в фуфайке</t>
  </si>
  <si>
    <t>Изменение длины комбинации, ночных сорочек</t>
  </si>
  <si>
    <t>Удлинить изделие за счет надставки отделки к низу или к верху</t>
  </si>
  <si>
    <t>Укоротить изделие за счет верха без отделки</t>
  </si>
  <si>
    <t>Укоротить изделие за счет верха с отделкой</t>
  </si>
  <si>
    <t>Укоротить изделие за счет верха с усложненной отделкой</t>
  </si>
  <si>
    <t>Укоротить изделие за счет низа без отделки</t>
  </si>
  <si>
    <t>Укоротить изделие за счет низа с отделкой</t>
  </si>
  <si>
    <t>Укоротить изделие за счет низа с усложненной отделкой</t>
  </si>
  <si>
    <t>Укоротить изделие за счет низа на чехле</t>
  </si>
  <si>
    <t>Изменение длины фуфаек, пижамных курток и брюк, трусов, панталон, кальсон</t>
  </si>
  <si>
    <t>Укоротить или удлинить пижамную куртку без карманов</t>
  </si>
  <si>
    <t>Укоротить или удлинить пижамную куртку с карманами</t>
  </si>
  <si>
    <t>Укоротить или удлинить фуфайку</t>
  </si>
  <si>
    <t>Укоротить вверху или внизу трусы, плавки, панталоны, пижамные брюки</t>
  </si>
  <si>
    <t>Удлинить пижамные брюки за счет надставки по низу</t>
  </si>
  <si>
    <t>Подгонка изделия по фигуре</t>
  </si>
  <si>
    <t>Изменить месторасположение вытачек</t>
  </si>
  <si>
    <t>Пришить по линии изделия тесьму</t>
  </si>
  <si>
    <t>Ремонт брюк пижамных, трусов, кальсон, панталон</t>
  </si>
  <si>
    <t>Заменить ластовицу в трикотажном изделии</t>
  </si>
  <si>
    <t>Заменить ластовицу в швейном изделии или заменить завязки</t>
  </si>
  <si>
    <t>Заменить ластовицу и вставить клинья по шаговому шву в трикотажном изделии</t>
  </si>
  <si>
    <t>Заменить ластовицу и вставить клинья по шаговому шву в швейном изделии</t>
  </si>
  <si>
    <t>Заменить гульфик в кальсонах</t>
  </si>
  <si>
    <t>Изменить ширину изделия в поясе</t>
  </si>
  <si>
    <t>Заменить пояс в кальсонах</t>
  </si>
  <si>
    <t>Ремонт постельного белья</t>
  </si>
  <si>
    <t>Удлинить пододеяльник или отремонтировать два края</t>
  </si>
  <si>
    <t>Удлинить наволочку за счет надставок</t>
  </si>
  <si>
    <t>Отремонтировать полностью пододеяльник</t>
  </si>
  <si>
    <t>Отремонтировать простыню</t>
  </si>
  <si>
    <t>Обрабытывать срезы полотенца, изготовить и пришить вешалку</t>
  </si>
  <si>
    <t xml:space="preserve">Ремонт женской легкой одежды, мужских и женских изделий верхнего трикотажа </t>
  </si>
  <si>
    <t>Изготовить новый воротник или изменить его фасон,или отремонтировать воротник, или углубить, сократить горловину изделия, изменяя длину воротника</t>
  </si>
  <si>
    <t>Выпороть воротник и обработать горловину обтачкой или руликом</t>
  </si>
  <si>
    <t>Перевернуть воротник подворотников вверх</t>
  </si>
  <si>
    <t>Отремонтировать нижнюю половину одного рукава вверху и лиф под проймой</t>
  </si>
  <si>
    <t>Изготовить вновь или отремонтировать манжеты или изменить ширину и длину манжет и объединить с рукавами</t>
  </si>
  <si>
    <t>Сделать шлицы в рукавах</t>
  </si>
  <si>
    <t>Изменить ширину рукавово без манжет, не выпарывая их из пройм</t>
  </si>
  <si>
    <t>Изменить ширину рукавов с манжетами, не выпарывая их из пройм</t>
  </si>
  <si>
    <t>Изменить ширину рукавов без манжет, выпарывая их частично из пройм</t>
  </si>
  <si>
    <t>Изменить ширину рукавов с манжетами, выпарывая их частично из пройм</t>
  </si>
  <si>
    <t>Укоротить рукава по окату в изделии вернего трикотажа</t>
  </si>
  <si>
    <t>Выпороть втачные рукава и обработать проймы обтачками</t>
  </si>
  <si>
    <t>Изменить фасон рукавов или изготовить новые рукава и объединить с изделием</t>
  </si>
  <si>
    <t>Изменение длины изделия</t>
  </si>
  <si>
    <t>Укоротить, выровнять или удлинить за счет припуска изделие прямого или расклешенного покроя /ширина внизу изделия до 2м/</t>
  </si>
  <si>
    <t>Укоротить, выровнять или удлинить за счет припуска изделие прямого или расклешенного покроя /ширина внизу изделия 2 м и более/ или покроя полусолнце</t>
  </si>
  <si>
    <t>Удлинить, выровнять за счет припуска, обрабатывая обтачкой изделие прямого или расклешенного покроя /ширина внизу изделия до 2м/</t>
  </si>
  <si>
    <t>Удлинить, выровнять за счет припуска, обрабатывая обтачко изделие прямого или раскпешеного покроя /ширинавнизу изделия 2м и более/ или покроя.</t>
  </si>
  <si>
    <t>Удлинить или отделать изделие по низу за счет надставки с прямой или округленной линией притачивания</t>
  </si>
  <si>
    <t>Удлинить блузку за счет надставки с обработкой низа машинным способом</t>
  </si>
  <si>
    <t>Укоротить блузку, жакет, жилет, джмпер, полувер, свитер с обработкой низа машинным способом</t>
  </si>
  <si>
    <t>Удлинить или отделать изделие по низу за счет надставки с верхним краем Фигурной Формы</t>
  </si>
  <si>
    <t>Укоротить или удлинить лиф за счет припуска по линии талии /без обработки застежки в боковом шве/</t>
  </si>
  <si>
    <t>Укоротить вверху юбку без застежки /с подкладкой или без подкладки/</t>
  </si>
  <si>
    <t>Укоротить юбку плиссе, гофре или изделие с юбкой плиссе, гофре /без обработки застежки в боковом шве/ с подкладкой и без подкладки</t>
  </si>
  <si>
    <t>Удлинить изделие за счет вставки с прямой или округленной линией притачивания по талии /без обработки застежки в боковом шве/ или бедрах, или низу/ ширина изделия внизу до 2м/</t>
  </si>
  <si>
    <t>Удлинить изделие за счет вставки фигурной формы притачивания по талии /без обработки застежки в боковом шве/ или бедрам, или низу /ширина изделия внизу до 2м/</t>
  </si>
  <si>
    <t>Удлинить изделие по низу за счет вставки с прямой или округленной линией притачивания /ширина изделия внизу 2м и более/</t>
  </si>
  <si>
    <t>Удлинить изделие по низу за счет вставки фигурной формы притачивания /ширина изделия внизу 2м и более/</t>
  </si>
  <si>
    <t>Изменение фасона и подготовка изделия по фигуре</t>
  </si>
  <si>
    <t>Изменить положение двух вытачек или сделать две вытачки вновь</t>
  </si>
  <si>
    <t>Изменить ширину спинки за счет припуска в среднем шве или в складке или изменить фасон складки</t>
  </si>
  <si>
    <t>Изменить ширину изделия за сет припуска по двум рельефам или сделать два рельефа вновь</t>
  </si>
  <si>
    <t>Изменить ширину по линии неотрезного изделия</t>
  </si>
  <si>
    <t>Изменить ширину юбки по линии талии с обработкой застежки</t>
  </si>
  <si>
    <t>Изменииь ширину изделия за счет припуска в боковых швах или расширить лиф и рукава по швам за счет клиньев, выпарывая рукавав или обтачки проймы частично</t>
  </si>
  <si>
    <t>Изменить ширину изделия за счет припуска в боковых швах или расширить лиф и рукава по швам за счет клиньев, выпарывая рукава или обтачки проймы полностью</t>
  </si>
  <si>
    <t>Сузить юбку плиссе, гофре</t>
  </si>
  <si>
    <t>Изменить фасон переда изделия и горловины за счет выставки, планок длиной выше линии талии</t>
  </si>
  <si>
    <t>Ищменить фасон переда изделия и горловины за счет вставки, планок, бортов длиной до линии талии или бедер или в блузке, жакете до низа</t>
  </si>
  <si>
    <t>Забрать, выпустить плечевые швы, уточняя горловину, проймы</t>
  </si>
  <si>
    <t>Забрать, выпустить плечевые швы или поднять, опустить спинку, уточняя горловину, проймы и изменить ширину изделия за счет припуска в боковых швах</t>
  </si>
  <si>
    <t>ликвидировать складку или шлицу, или разрез внизу изделия</t>
  </si>
  <si>
    <t>Сделать вновь карман любого фасона или лдну шлицу, или один разрез в изделии</t>
  </si>
  <si>
    <t>Изготовить новый корсаж или пояс и соединить с юбкой</t>
  </si>
  <si>
    <t>Заменить или изготовить вновь подкладку и соединить с юбкой</t>
  </si>
  <si>
    <t>Изменить длину или ширину подкладки изделия или рукавов при ремонте легкой одежды и юбки верхней одежды с подкладкой</t>
  </si>
  <si>
    <t>Вставки молнии в куртку с планкой</t>
  </si>
  <si>
    <t>Изменение лоины пиджака с 2-мя шлицами</t>
  </si>
  <si>
    <t>Изменить, выровнять за счет припуска, изделие со шлицей или без шлицы с обтачкой</t>
  </si>
  <si>
    <t>Прейскурант цен № 439/07</t>
  </si>
  <si>
    <t>на изготовление швейных изделий</t>
  </si>
  <si>
    <t>Вводится в действие с 10 июня 2025г.</t>
  </si>
  <si>
    <t>Наименование материалов и тканей</t>
  </si>
  <si>
    <t>Пальто, полупальто зимнее (с подкладкой, в т.ч. из исскуств. меха и утепляющей подкладкой)</t>
  </si>
  <si>
    <t>Из шерстяных, шелковых материалов, искусственной замши, кожи, плащевых тканей.</t>
  </si>
  <si>
    <t>Пальто, полупальто демисезонные, летние, плащ )с подкладкой)</t>
  </si>
  <si>
    <t>Пальто, полупальто летние, плащ (без подкладки)</t>
  </si>
  <si>
    <t>Из шерстяных, шелковых материалов</t>
  </si>
  <si>
    <t>Из хлопчатобумажных, льняных тканей</t>
  </si>
  <si>
    <t>Пиджак (с подкладкой)</t>
  </si>
  <si>
    <t>Из шерстяных, шелковых материалов, искусственной замши, кожи.</t>
  </si>
  <si>
    <t>4a</t>
  </si>
  <si>
    <t>Китель форменный</t>
  </si>
  <si>
    <t>Пиджак (без подкладки)</t>
  </si>
  <si>
    <t>Из хлопчатобумажных материалов</t>
  </si>
  <si>
    <t>Жакет (с подкладкой)</t>
  </si>
  <si>
    <t>Жакет (без подкладки)</t>
  </si>
  <si>
    <t>Куртка (с подкладкой и утепляющей прокладкой)</t>
  </si>
  <si>
    <t>Из хлопчатобумажных материалов, синтетических тканей типа "болонья"</t>
  </si>
  <si>
    <t>Куртка (с подкладкой)</t>
  </si>
  <si>
    <t>Из хлопчптобумажных, дублированных материалов</t>
  </si>
  <si>
    <t>Жилет (с подкладкой)</t>
  </si>
  <si>
    <t>Жилет (без подкладки)</t>
  </si>
  <si>
    <t>Брюки женские длинные и укороченные - длиной ниже коленей</t>
  </si>
  <si>
    <t>Из хлопчатобумажных, льняных, плащевых тканей</t>
  </si>
  <si>
    <t>Брюки мужские и женские (с утепляющей прокладкой и подкладкой)</t>
  </si>
  <si>
    <t>Из шерстяных материалов, плащевых тканей</t>
  </si>
  <si>
    <t>Брюки мужские</t>
  </si>
  <si>
    <t>Из шерстяных и плащевых тканей</t>
  </si>
  <si>
    <t>Шорты мужские и женские (разных фасонов с подкладкой и без подкладки)</t>
  </si>
  <si>
    <t>Комбинезон (без подкладки)</t>
  </si>
  <si>
    <t>Из шерстяных, шелковых материалов, плащевых тканей.</t>
  </si>
  <si>
    <t>Из хлопчатобумажных, льняных тканей,  синтетических тканей типа "болонья"</t>
  </si>
  <si>
    <t>Полукомбинезон (с бретелями и нагрудником, брюки длинные с подкладкой под передние половинки и без подкладки)</t>
  </si>
  <si>
    <t>Юбка (без подкладки)</t>
  </si>
  <si>
    <t>Юбка (с подкладки)</t>
  </si>
  <si>
    <t>Платье, сарафан</t>
  </si>
  <si>
    <t>Из парчи, шелковых кружевных полотен, натуральной замши, кожи, гипюра</t>
  </si>
  <si>
    <t>Из легкообрабатываемых шелковых тканей, плащевых тканей</t>
  </si>
  <si>
    <t>Халат</t>
  </si>
  <si>
    <t>Жакет, рубашка</t>
  </si>
  <si>
    <t>Из парчи, шелковых кружевных полотен,  гипюра</t>
  </si>
  <si>
    <t>Фартук</t>
  </si>
  <si>
    <t>Из легкообрабатываемых шелковых тканей</t>
  </si>
  <si>
    <t>Верхняя сорочка, блуза</t>
  </si>
  <si>
    <t>Из шерстяных и шелковых материалов</t>
  </si>
  <si>
    <t>Чехол разной длины под платье</t>
  </si>
  <si>
    <t xml:space="preserve">Из легкообрабатываемых шелковых, хлопчатобумажных тканей </t>
  </si>
  <si>
    <t>Детская одежда</t>
  </si>
  <si>
    <t>Пальто, полупальто зимнее ( с пдкладкой и утепляющей прокладкой)</t>
  </si>
  <si>
    <t>Из шерстяных, шелковых материалов, искусственной замши, кожи, плащевых тканей</t>
  </si>
  <si>
    <t>Пальто, полупальто демисезонное, летний плащ( с подкладкой )</t>
  </si>
  <si>
    <t>Пиджак ( с подкладкой)</t>
  </si>
  <si>
    <t>Пиджак ( без подкладки)</t>
  </si>
  <si>
    <t>Жакет ( без подкладки)</t>
  </si>
  <si>
    <t>Куртка ( с подкладкой)</t>
  </si>
  <si>
    <t>Жилет ( без подкладки)</t>
  </si>
  <si>
    <t xml:space="preserve">Жилет под пиджак ( разных фасонов, со спинкой из подкладочной  или основной ткани) </t>
  </si>
  <si>
    <t>Из шерстяных , шелковых материалов</t>
  </si>
  <si>
    <t>Брюки для мальчиков длинные и укороченные -длиной ниже колен ( с подкладкой под передние половинки и без подкладки)</t>
  </si>
  <si>
    <t>Из шерстяных, шелковых материалов, искусственной замши, кожи , плащевых тканей</t>
  </si>
  <si>
    <t>Из шерстяных, шелковых материалов, искусственной замши, кожи (с 28 по 38 размер)</t>
  </si>
  <si>
    <t>Шорты для мальчиков и девочек разных фасонов (с подкладкой и без подкладки)</t>
  </si>
  <si>
    <t>Из шерстяных, шелковых материалов, плащевых тканей</t>
  </si>
  <si>
    <t>Платье школьное для девочек</t>
  </si>
  <si>
    <t>Фартук (разных фасонов, включая школьный)</t>
  </si>
  <si>
    <t xml:space="preserve"> Жакет школьный</t>
  </si>
  <si>
    <t>Из шерстяных материалов</t>
  </si>
  <si>
    <t>Юбка школьная</t>
  </si>
  <si>
    <t>Легкая одежда для мальчиков</t>
  </si>
  <si>
    <t>Белье женское</t>
  </si>
  <si>
    <t>Ночная сорочка разной длины</t>
  </si>
  <si>
    <t>Из хлопчатобумажных тканей</t>
  </si>
  <si>
    <t>Пижама (куртка и брюки)</t>
  </si>
  <si>
    <t>Платье женское</t>
  </si>
  <si>
    <t>Из легкообрабатываемого шелка</t>
  </si>
  <si>
    <t>Белье мужское</t>
  </si>
  <si>
    <t>Жилеты</t>
  </si>
  <si>
    <t>Жилет женский</t>
  </si>
  <si>
    <t>Из сукна</t>
  </si>
  <si>
    <t>Жилет мужской</t>
  </si>
  <si>
    <t xml:space="preserve">Жилет детский </t>
  </si>
  <si>
    <t xml:space="preserve">Из сукна </t>
  </si>
  <si>
    <t xml:space="preserve">Белье постельное </t>
  </si>
  <si>
    <t xml:space="preserve">Комплект полуторного постельного белья </t>
  </si>
  <si>
    <t>1 к-т</t>
  </si>
  <si>
    <t>53.1</t>
  </si>
  <si>
    <t>Наволочка ( 2 шт)</t>
  </si>
  <si>
    <t>53.2</t>
  </si>
  <si>
    <t xml:space="preserve">Простыня полуторная </t>
  </si>
  <si>
    <t>53.3</t>
  </si>
  <si>
    <t xml:space="preserve">Пододеяльник полуторный </t>
  </si>
  <si>
    <t xml:space="preserve">Комплект двуспального постельного белья </t>
  </si>
  <si>
    <t>54.1</t>
  </si>
  <si>
    <t>54.2</t>
  </si>
  <si>
    <t xml:space="preserve">Простыня двуспальная </t>
  </si>
  <si>
    <t>54.3</t>
  </si>
  <si>
    <t xml:space="preserve">Пододеяльник двуспальный </t>
  </si>
  <si>
    <t>Наволочка нижняя (насыпка)</t>
  </si>
  <si>
    <t>Изготовление пледа:</t>
  </si>
  <si>
    <t>полуторного</t>
  </si>
  <si>
    <t>двуспального</t>
  </si>
  <si>
    <t xml:space="preserve">Одеяла, подушки, наматрацники, чехлы </t>
  </si>
  <si>
    <t xml:space="preserve">Одеяло детское </t>
  </si>
  <si>
    <t xml:space="preserve">Одеяло полуторное </t>
  </si>
  <si>
    <t xml:space="preserve">Одеяло двухспальное </t>
  </si>
  <si>
    <t>Подушка (50*50)</t>
  </si>
  <si>
    <t>Подушка (50*70)</t>
  </si>
  <si>
    <t>Подушка (65*65)</t>
  </si>
  <si>
    <t>Подушка (40*70)</t>
  </si>
  <si>
    <t>Подушка (60*60)</t>
  </si>
  <si>
    <t>Подушка (70*70)</t>
  </si>
  <si>
    <t>Подушка (75*75)</t>
  </si>
  <si>
    <t>Наматрацник одинарный  (186*80)</t>
  </si>
  <si>
    <t>Наматрацник полуторный (186*90)</t>
  </si>
  <si>
    <t>Наматрацник двойной (186*140)</t>
  </si>
  <si>
    <t>Наматрацник нестандартный (195*160)</t>
  </si>
  <si>
    <t>Наматрацник детский (120*70)</t>
  </si>
  <si>
    <t xml:space="preserve">Чехол </t>
  </si>
  <si>
    <t xml:space="preserve">Чехол  стеганный </t>
  </si>
  <si>
    <t>Чехол(195*90)</t>
  </si>
  <si>
    <t xml:space="preserve">Тен </t>
  </si>
  <si>
    <t xml:space="preserve">Рабочая одежда </t>
  </si>
  <si>
    <t>Костюм мужской рабочий (камуфляж)</t>
  </si>
  <si>
    <t>Костюм рабочий (простой)</t>
  </si>
  <si>
    <t>Халат рабочий (простой)</t>
  </si>
  <si>
    <t>Куртка камуфляж</t>
  </si>
  <si>
    <t xml:space="preserve">Куртка мужская зимняя </t>
  </si>
  <si>
    <t xml:space="preserve">Рукавицы рабочие </t>
  </si>
  <si>
    <t>Костюм х/б</t>
  </si>
  <si>
    <t xml:space="preserve">Отделочные строчки </t>
  </si>
  <si>
    <t xml:space="preserve">Вставка канта </t>
  </si>
  <si>
    <t xml:space="preserve">Строчка простая </t>
  </si>
  <si>
    <t>1м</t>
  </si>
  <si>
    <t xml:space="preserve">Строчка отделочная </t>
  </si>
  <si>
    <t>Строчка двойная</t>
  </si>
  <si>
    <t xml:space="preserve">Строчка кант </t>
  </si>
  <si>
    <t xml:space="preserve">Зарубка швом в подгибку </t>
  </si>
  <si>
    <t>*Без учета стоимости материалов</t>
  </si>
  <si>
    <r>
      <t>Прейскурант № 441</t>
    </r>
    <r>
      <rPr>
        <b/>
        <u/>
        <sz val="18"/>
        <rFont val="Times New Roman"/>
        <family val="1"/>
        <charset val="204"/>
      </rPr>
      <t>/07</t>
    </r>
  </si>
  <si>
    <t>на услуги   химической   чистки, аквачистки, крашения и перекрашивания изделий</t>
  </si>
  <si>
    <t xml:space="preserve">Вводится  в действие  с  10 июня 2025 года </t>
  </si>
  <si>
    <t xml:space="preserve">№ позиции </t>
  </si>
  <si>
    <t xml:space="preserve">Наменование  услуги </t>
  </si>
  <si>
    <t xml:space="preserve">Единица измерения </t>
  </si>
  <si>
    <t>Цена без учета НДС, руб.</t>
  </si>
  <si>
    <t>Ставка НДС 20%, руб.</t>
  </si>
  <si>
    <t xml:space="preserve">Цена  с учетом НДС , рублей </t>
  </si>
  <si>
    <t>1. Химическая чистка и аквачистка изделий</t>
  </si>
  <si>
    <t>1</t>
  </si>
  <si>
    <t>Куртка демисезонная (облегченная, до талии), жилет утепленный, подстежка натуральная, пальто демисезонное, плащ, п/пальто зимнее (утепленное ватином)длина до 75 см, ветровка из тонких тканей, комбинезон из легких тканей и др.</t>
  </si>
  <si>
    <t>шт.</t>
  </si>
  <si>
    <t>2</t>
  </si>
  <si>
    <t>Пальто, п/пальто, куртка из текстиля (длина свыше 75 см), меховой овчины, натуральной  кожи</t>
  </si>
  <si>
    <t>3</t>
  </si>
  <si>
    <t>Аквачистка: Куртка, комбинезон утепленные (синтепон, пух, искусственный мех и другое), пальто, п/пальто утепленные (синтепон, пух, искусственный мех и другое), шуба из искуссвтенного меха, дубленка искусственная и прочие изделия из смешанных тканей</t>
  </si>
  <si>
    <t>4</t>
  </si>
  <si>
    <t>Пиджак, китель, жилет, платье,сарафан, халат и др. изделия из текстиля</t>
  </si>
  <si>
    <t>5</t>
  </si>
  <si>
    <t>Брюки, брюки спортивные, юбка, шорты,фуфайка</t>
  </si>
  <si>
    <t>6</t>
  </si>
  <si>
    <t>Жакет, свитер, блузка, пуловер, рубашка, джинсы, толстовка,худи</t>
  </si>
  <si>
    <t>7</t>
  </si>
  <si>
    <t>Галстук, кепи, берет, шарф, палантин, шапка текстиль, опушка, головнорй убор (без восстановления формы), варежки, перчатки (трикотажные) и пр.</t>
  </si>
  <si>
    <t>8</t>
  </si>
  <si>
    <t>Аквачистка деликатных изделий (свадебных платьев, вечерних нарядов и изделий, длины которых свыше 1 м.)</t>
  </si>
  <si>
    <t>9</t>
  </si>
  <si>
    <t>Аквачистка  деликатных бальных вечерних нарядов (длинна изделия до 1 м)</t>
  </si>
  <si>
    <t>10</t>
  </si>
  <si>
    <t>Аквачистка деликатных изделий со шлейфом (свадебных платьев, вечерних нарядов)</t>
  </si>
  <si>
    <t>11</t>
  </si>
  <si>
    <t>Шуба, пальто, п/пальто, куртка, жилет из натуральной кожи, меха, овчина до 75 см.</t>
  </si>
  <si>
    <t>12</t>
  </si>
  <si>
    <t>Шуба, пальто, п/пальто, куртка из натуральной кожи,меха, овчина свыше 75 см.</t>
  </si>
  <si>
    <t>13</t>
  </si>
  <si>
    <t>Юбка, брюки, пиджак, рубашка, сумка кожаные</t>
  </si>
  <si>
    <t>14</t>
  </si>
  <si>
    <t>Воротник, шарф, головной убор из натурального меха</t>
  </si>
  <si>
    <t>15</t>
  </si>
  <si>
    <t>Химчистка пухо-перовых изделий (подушка, одеяла)</t>
  </si>
  <si>
    <t>1 кг</t>
  </si>
  <si>
    <t>Химчистка пухо-перовых изделий, включая прием и доставку на дом (подушки, одеяла)</t>
  </si>
  <si>
    <t>Аквачистка пухо-перовых изделий  (подушки, одеяла)</t>
  </si>
  <si>
    <t>Аквачистка пухо-перовых изделий, включая прием и доставку заказа на дом (подушки, одеяла)</t>
  </si>
  <si>
    <t>Аквачистка изделий из  искусственного меха  (пледы), одеяла с натуральным наполнителем, одеяла и пледы из шерстяных и полушерстяных волокон, покрывало</t>
  </si>
  <si>
    <t>Аквачистка одеял, подушек, мягкой мебели с синтетическим наполнителем</t>
  </si>
  <si>
    <t>Аквачистка спецодежды (куртка,брюки,комбинезон)</t>
  </si>
  <si>
    <t xml:space="preserve">Драпировочные изделия, шторы, скатерти, салфетки, гардинно-полевые изделия и др. </t>
  </si>
  <si>
    <t>1 м2</t>
  </si>
  <si>
    <t>Шторы, тюль свыше15-ти м2</t>
  </si>
  <si>
    <t>Жалюзи</t>
  </si>
  <si>
    <t>Наматрацник, спальный мешок</t>
  </si>
  <si>
    <t>Выведение пятен (пятно размером до 25 см)</t>
  </si>
  <si>
    <t>2.Влажно-тепловая обработка изделий</t>
  </si>
  <si>
    <t>1.</t>
  </si>
  <si>
    <t>Плечевой одежды на подкладке (пальто, полупальто, куртки, плащи, пиджаки и т.п.)</t>
  </si>
  <si>
    <t>2.</t>
  </si>
  <si>
    <t>Плечевой одежды без подкладки (платье, сарафан, блуза, рубашка и т.п.)</t>
  </si>
  <si>
    <t>3.</t>
  </si>
  <si>
    <t>поясной одежды на  подкладке (брюки, юбки,бриджи,, шорты)</t>
  </si>
  <si>
    <t>4.</t>
  </si>
  <si>
    <t>поясной одежды без подкладки и изделий других групп</t>
  </si>
  <si>
    <t>5.</t>
  </si>
  <si>
    <t>6.</t>
  </si>
  <si>
    <t>2.Крашение изделий из ворсовых кож и мехового велюра после химчистки</t>
  </si>
  <si>
    <t>Пальто, плащи удлиненные</t>
  </si>
  <si>
    <t>Пальто, плащ</t>
  </si>
  <si>
    <t>Куртка удлиненная</t>
  </si>
  <si>
    <t>Куртка короткая, пиджак, брюки, юбка (свыше 50 см)</t>
  </si>
  <si>
    <t>Юбка (до 50 см), жилет, шторы и т.п.</t>
  </si>
  <si>
    <t>3.Крашение изделий  из гладкой кожи, включая химчистку</t>
  </si>
  <si>
    <t>4.Крашение изделий из лайковой кожи, кожи, окрашенной анилином и смоляной кожи, включая химчистку</t>
  </si>
  <si>
    <t xml:space="preserve">5.Услуги по перекрашиванию изделий </t>
  </si>
  <si>
    <t>Куртка (облегченная), плащ (текстиль)</t>
  </si>
  <si>
    <t>Куртка утепленная (текстиль)</t>
  </si>
  <si>
    <t>Кепи, берет, платок,шарф(текстиль)</t>
  </si>
  <si>
    <t>Юбка, мйка, шорты, брюки, рубашка, пуловер (текстиль)</t>
  </si>
  <si>
    <t>Брюки и рубашка джинсовые</t>
  </si>
  <si>
    <t>Головной убор (кожа)</t>
  </si>
  <si>
    <t>7.</t>
  </si>
  <si>
    <t>Прочие изделия из текстиля</t>
  </si>
  <si>
    <t>кг</t>
  </si>
  <si>
    <t>6. Мойка</t>
  </si>
  <si>
    <t>Ковров и ковровых изделий</t>
  </si>
  <si>
    <t>1м2</t>
  </si>
  <si>
    <t>Прейскурант  № 430/09</t>
  </si>
  <si>
    <t xml:space="preserve"> на перевозку грузов и пассажиров автомобильным транспортом  "Лунинецкого ЖКХ"</t>
  </si>
  <si>
    <t>Вводится в действие с  15 мая 2025 года</t>
  </si>
  <si>
    <t>№</t>
  </si>
  <si>
    <t>Марка подвижного состава</t>
  </si>
  <si>
    <t>Тарифы со стоимостью топлива</t>
  </si>
  <si>
    <t>без НДС, рублей</t>
  </si>
  <si>
    <t>НДС 20%, рублей</t>
  </si>
  <si>
    <t>с учетом НДС, рублей</t>
  </si>
  <si>
    <t xml:space="preserve">1 час </t>
  </si>
  <si>
    <t>1 км</t>
  </si>
  <si>
    <t>1 час</t>
  </si>
  <si>
    <t>Специальная техника</t>
  </si>
  <si>
    <t>43-22 АЕ</t>
  </si>
  <si>
    <t>1 машино-час, транспортный режим</t>
  </si>
  <si>
    <t>1 машино-час, работа бульдозерным отвалом</t>
  </si>
  <si>
    <t>1 машино-час, эксковация грунтов</t>
  </si>
  <si>
    <t>Бульдозер ДТ-75Д</t>
  </si>
  <si>
    <t>АВ 18-34</t>
  </si>
  <si>
    <t>1 машино-час (з/пл)</t>
  </si>
  <si>
    <t>Машина транспортно-погрузочная лесная МТПЛ-5-11 на базе трактора МТЗ 82.1</t>
  </si>
  <si>
    <t>БУ 79-06</t>
  </si>
  <si>
    <t>1 машино-час (погрузка, разгрузка лесоматериалов)</t>
  </si>
  <si>
    <t>1 машино-час, сгребание снега отвалом</t>
  </si>
  <si>
    <t>1 машино-час, подметание щеткой улиц</t>
  </si>
  <si>
    <t xml:space="preserve">Трактор МТЗ-82.1, 80л.с., </t>
  </si>
  <si>
    <t>БО 33-74</t>
  </si>
  <si>
    <t>подметание и сгребание,1 км</t>
  </si>
  <si>
    <t>надбавка на 1 км пробега с грузом</t>
  </si>
  <si>
    <t>АВ - 1 03-75</t>
  </si>
  <si>
    <t>1 машино-час, уборка отвалом снега</t>
  </si>
  <si>
    <t>1 машино-час, уборка щеткой снега</t>
  </si>
  <si>
    <t>1 машино-час, уборка щеткой и отвалом снега</t>
  </si>
  <si>
    <t>1 машино-час, косилка откосов каналов</t>
  </si>
  <si>
    <t>АВ-1 12-83</t>
  </si>
  <si>
    <t xml:space="preserve">Трактор "Беларус-920" </t>
  </si>
  <si>
    <t>АВ - 1 69-00</t>
  </si>
  <si>
    <t>1 машино-час, транспортировка прицепа с грузом</t>
  </si>
  <si>
    <t>ГАЗ-А31 R23-60</t>
  </si>
  <si>
    <t>АН8608-1</t>
  </si>
  <si>
    <t xml:space="preserve">МАЗ 534025 КО-529Б-08 </t>
  </si>
  <si>
    <t>АН9104-1</t>
  </si>
  <si>
    <t>1км</t>
  </si>
  <si>
    <t>1 час работы оборудования</t>
  </si>
  <si>
    <t xml:space="preserve">МАЗ3631203 </t>
  </si>
  <si>
    <t>АН9105-1</t>
  </si>
  <si>
    <t>1 км с прицепом</t>
  </si>
  <si>
    <t>МАЗ 5550С3-581-000</t>
  </si>
  <si>
    <t>АН 8611-1</t>
  </si>
  <si>
    <t>Погрузчик АМКОДОР 342С4</t>
  </si>
  <si>
    <t>АМ-1 9066</t>
  </si>
  <si>
    <t>1 час работы оборудования в транспортном режиме</t>
  </si>
  <si>
    <t>1 час работы оборудования при погрузке грунтов</t>
  </si>
  <si>
    <t>МАЗ 555102 с машиной подметально-уборочной прицепной</t>
  </si>
  <si>
    <t>Машина подметльно-уборочная "Бродвей-Бел" 1 машино-час</t>
  </si>
  <si>
    <t>1 км транспортировка машины подметально-уборочной "Бродвей-Бел"</t>
  </si>
  <si>
    <t>1 км движение с работающей машиной подметально-уборочной "Бродвей-Бел"</t>
  </si>
  <si>
    <t>Автомобиль КО-503 ГАЗ 33-09</t>
  </si>
  <si>
    <t>АИ 42-30-1</t>
  </si>
  <si>
    <r>
      <rPr>
        <b/>
        <sz val="12"/>
        <rFont val="Arial"/>
        <family val="2"/>
        <charset val="204"/>
      </rPr>
      <t xml:space="preserve">GEELY ATLAS </t>
    </r>
    <r>
      <rPr>
        <sz val="12"/>
        <rFont val="Arial"/>
        <family val="2"/>
        <charset val="204"/>
      </rPr>
      <t>(легковой автомобиль)</t>
    </r>
  </si>
  <si>
    <t>4087 MM1</t>
  </si>
  <si>
    <t>1ч</t>
  </si>
  <si>
    <t>МАЗ 438121 КО-713Б</t>
  </si>
  <si>
    <t>НР 28-71-1</t>
  </si>
  <si>
    <t>1км подметание щеткой</t>
  </si>
  <si>
    <t>1км мойка улиц</t>
  </si>
  <si>
    <t>1км подметание улиц и мойка улиц</t>
  </si>
  <si>
    <t>1 цистерна (выкачивание цистерны)</t>
  </si>
  <si>
    <t>1 км уборка снега щеткой</t>
  </si>
  <si>
    <t>1км сгребание снега отвалом</t>
  </si>
  <si>
    <t>1км уборка снега отвалом и щеткой</t>
  </si>
  <si>
    <t>1км посыпка</t>
  </si>
  <si>
    <t>1км сгребание и посыпка</t>
  </si>
  <si>
    <t>УАЗ 236324</t>
  </si>
  <si>
    <t>АР 6316-1</t>
  </si>
  <si>
    <t>Беларус 952.2</t>
  </si>
  <si>
    <t>АН-1 2721 АН-1 2722</t>
  </si>
  <si>
    <t xml:space="preserve">1 машино-час </t>
  </si>
  <si>
    <t>1 машино-час с прицепом</t>
  </si>
  <si>
    <t>работа с прицепным грейдером</t>
  </si>
  <si>
    <t>Подметание щеткой</t>
  </si>
  <si>
    <t>Работа косилки навесной</t>
  </si>
  <si>
    <t xml:space="preserve">Шкода Октавия </t>
  </si>
  <si>
    <t>29-16 II-1</t>
  </si>
  <si>
    <t>SAMAND LX</t>
  </si>
  <si>
    <t>5199-EK-1</t>
  </si>
  <si>
    <t>ВАЗ 21093 Лада Гранта</t>
  </si>
  <si>
    <t>28-29 IН-1</t>
  </si>
  <si>
    <t xml:space="preserve">ГАЗ-33023 </t>
  </si>
  <si>
    <t>АН 1949-1</t>
  </si>
  <si>
    <t>АЕ 18-95</t>
  </si>
  <si>
    <t>Лада  XRAY</t>
  </si>
  <si>
    <t>6014 МН-1</t>
  </si>
  <si>
    <t>УАЗ-390945</t>
  </si>
  <si>
    <t>АЕ 51-76-1</t>
  </si>
  <si>
    <t>ГАЗ 2705</t>
  </si>
  <si>
    <t>АК 2829-1</t>
  </si>
  <si>
    <t>ГАЗ 2752</t>
  </si>
  <si>
    <t>АК 6183-1</t>
  </si>
  <si>
    <t>МАЗ 555102</t>
  </si>
  <si>
    <t xml:space="preserve">   51-27 АЕ</t>
  </si>
  <si>
    <t>МАЗ-630308-826</t>
  </si>
  <si>
    <t>75-40 АЕ    АА 50-54-1</t>
  </si>
  <si>
    <t>1 час работы оборудования,1 маш/час</t>
  </si>
  <si>
    <t>МАЗ-437143-332</t>
  </si>
  <si>
    <t>АИ 3790-1</t>
  </si>
  <si>
    <t>ГАЗ-53М</t>
  </si>
  <si>
    <t>67-86 АА</t>
  </si>
  <si>
    <t>МАЗ 4903А2</t>
  </si>
  <si>
    <t>АЕ 38-44-1</t>
  </si>
  <si>
    <t xml:space="preserve">Газель 27057-773 </t>
  </si>
  <si>
    <t>АС1268-1</t>
  </si>
  <si>
    <t>ГАЗ-3309 ВИПО-20.01</t>
  </si>
  <si>
    <t>АЕ 28-66-1</t>
  </si>
  <si>
    <t>УАЗ-236323</t>
  </si>
  <si>
    <t>АН 1932-1</t>
  </si>
  <si>
    <t>ПАЗ 32051</t>
  </si>
  <si>
    <t>АА-1 34-72</t>
  </si>
  <si>
    <t>МАЗ 5337 КС 3577-3</t>
  </si>
  <si>
    <t>АС 72-36</t>
  </si>
  <si>
    <t>Амкодор - 702ЕМ-02                                 Беларус - 92П</t>
  </si>
  <si>
    <t>АН-1 2782</t>
  </si>
  <si>
    <t xml:space="preserve">транспортный режим 1 машино-час </t>
  </si>
  <si>
    <t>экскавация грунтов</t>
  </si>
  <si>
    <t>погрузка и перемешивание грунтов</t>
  </si>
  <si>
    <t>ГАЗ 330232-750</t>
  </si>
  <si>
    <t>АС 2266-1</t>
  </si>
  <si>
    <t>ГАЗ 3309 АФМ</t>
  </si>
  <si>
    <t>48-99 АА-1</t>
  </si>
  <si>
    <t>Бульдозер  ДТ 75</t>
  </si>
  <si>
    <t xml:space="preserve">    АВ-1 12-20</t>
  </si>
  <si>
    <t>1 машино-час</t>
  </si>
  <si>
    <t>МАЗ 5904А2</t>
  </si>
  <si>
    <t>АН 1651-1</t>
  </si>
  <si>
    <t>МТЗ-82+МТПЛ-5-11</t>
  </si>
  <si>
    <t>79-06 БУ</t>
  </si>
  <si>
    <t>1 машино-час (транспортный режим)</t>
  </si>
  <si>
    <t>1 машино-час ( погрузка леса)</t>
  </si>
  <si>
    <t>МТЗ-920+МТПЛ-5-11</t>
  </si>
  <si>
    <t xml:space="preserve">АВ-1 03-91  </t>
  </si>
  <si>
    <t>1 машино-час (уборка снега отвалом)</t>
  </si>
  <si>
    <t>МТЗ Белорус 920</t>
  </si>
  <si>
    <t>АВ-1 69-00    АА 57-72</t>
  </si>
  <si>
    <t>1 машино-час (подметание щеткой)</t>
  </si>
  <si>
    <t>1 машино-час (транспортный режим с прицепом 2 ПТС-4,5)</t>
  </si>
  <si>
    <t>МТЗ 82.1</t>
  </si>
  <si>
    <t xml:space="preserve">    АА 57-83       БО 33-71      БО 33-74      АВ-1 03-75      АВ-1 12-83</t>
  </si>
  <si>
    <t>1 машино-час (подметание щеткой улиц)</t>
  </si>
  <si>
    <t>1 машино-час (уборка отвалом снега)</t>
  </si>
  <si>
    <t>1 машино-час (уборка щеткой снега)</t>
  </si>
  <si>
    <t>1 машино-час (уборка щеткой и отвалом снега)</t>
  </si>
  <si>
    <t>1 машино-час (косилка откосов каналов К-78)</t>
  </si>
  <si>
    <t>МТЗ-892</t>
  </si>
  <si>
    <t>АА-1 89-25</t>
  </si>
  <si>
    <t>1 машино-час (транспортный режим с прицепом 2ПТС 4)</t>
  </si>
  <si>
    <t>ЭО-2626 А</t>
  </si>
  <si>
    <t>53-59 БУ</t>
  </si>
  <si>
    <t>1 машино-час (погрузка грунтов)</t>
  </si>
  <si>
    <t>1 машино-час (экскавация грунтов)</t>
  </si>
  <si>
    <t>МТЗ-892 ТО-49</t>
  </si>
  <si>
    <t>АА 57-73</t>
  </si>
  <si>
    <t>1 машино-час (работа бульдозерным отвалом)</t>
  </si>
  <si>
    <t>МТЗ-892 ЭО-2626 ДТ</t>
  </si>
  <si>
    <t>АВ 59-89-1</t>
  </si>
  <si>
    <t>Белорус-82.1  ДМЭ-1000</t>
  </si>
  <si>
    <t>АК-1 55-96</t>
  </si>
  <si>
    <t>Автогрейдер  ДЗ-122Б6</t>
  </si>
  <si>
    <t>АА-1 89-36</t>
  </si>
  <si>
    <t>1 машино-час (профилирование дорог)</t>
  </si>
  <si>
    <t>1 машино-час (сгребание снега отвалом)</t>
  </si>
  <si>
    <t>Белорус-320 МУ</t>
  </si>
  <si>
    <t>АВ-1 42-07   АК-1 76-82</t>
  </si>
  <si>
    <t>1 машино-час (транспортировка прицепа с грузом, сгребание)</t>
  </si>
  <si>
    <t>1 машино-час (уборка снега отвалом и щеткой)</t>
  </si>
  <si>
    <t>1 машино-час (кошение травы косилкой)</t>
  </si>
  <si>
    <t>МТЗ-1221</t>
  </si>
  <si>
    <t>АВ-1 03-61   АВ-1 03-60</t>
  </si>
  <si>
    <t>1 машино-час (работа гидроманипулятора)</t>
  </si>
  <si>
    <t>1 машино-час (работа рубильного оборудования)</t>
  </si>
  <si>
    <t>Бульдозер Б10М</t>
  </si>
  <si>
    <t>АК-1 01-91</t>
  </si>
  <si>
    <t>1 машино-час (планировка грунтов 1-2 категории)</t>
  </si>
  <si>
    <t>1 машино-час (окучивание супучих материалов в штабель)</t>
  </si>
  <si>
    <t>1 машино-час (планирование грунтов 3-4 категории)</t>
  </si>
  <si>
    <t>МТЗ 892,2+МТПЛ5-11</t>
  </si>
  <si>
    <t>90 25 АМ-1</t>
  </si>
  <si>
    <t>1 машино-час (погрузка разгрузка лесоматериалов)</t>
  </si>
  <si>
    <t>1 машино-час (транспортный режим с МТПЛ5-11 без груза)</t>
  </si>
  <si>
    <t>1 машино-час (транспортный режим МТПЛ5-11 транспортировка леса)</t>
  </si>
  <si>
    <t>МТЗ-80</t>
  </si>
  <si>
    <t>АК-1 5618   АК-1 5619</t>
  </si>
  <si>
    <t>1 машино-час (транспортный режим с прицепом 2 ПТС 4,5)</t>
  </si>
  <si>
    <r>
      <t>Прейскурант  №_</t>
    </r>
    <r>
      <rPr>
        <b/>
        <sz val="14"/>
        <rFont val="Times New Roman"/>
        <family val="1"/>
        <charset val="204"/>
      </rPr>
      <t>___</t>
    </r>
  </si>
  <si>
    <t>на услуги по техническому обслуживанию приборов группового учета расхода тепловой энергии и систем регулирования ее подачи, оказываемые Лунинецким ЖКХ</t>
  </si>
  <si>
    <t>Вводится в действие  с  07  мая 2025 г.</t>
  </si>
  <si>
    <t>Отпускная цена (тариф) рублей без учета НДС</t>
  </si>
  <si>
    <t>Для юридических лиц:</t>
  </si>
  <si>
    <t>Снятие показаний и технический осмотр (ТО-1) однопоточного прибора учета тепловой энергии</t>
  </si>
  <si>
    <t>1 прибор</t>
  </si>
  <si>
    <t>Снятие показаний и технический осмотр (ТО-1) двухпоточного прибора учета тепловой энергии</t>
  </si>
  <si>
    <t>Техническое обслуживание (ТО-2) однопоточного прибора учета тепловой энергии</t>
  </si>
  <si>
    <t>Техническое обслуживание (ТО-2) двухпоточного прибора учета тепловой энергии</t>
  </si>
  <si>
    <t>Контроль работоспособности приборов и оборудования системы регулирования расхода тепловой энергии и теплового режима здания</t>
  </si>
  <si>
    <t>Техническое обслуживание одноконтурного прибора и оборудования системы регулирования расхода тепловой энергии</t>
  </si>
  <si>
    <t>Техническое обслуживание двухконтурного прибора системы регулирования расхода тепловой энергии</t>
  </si>
  <si>
    <r>
      <t xml:space="preserve">Демонтаж </t>
    </r>
    <r>
      <rPr>
        <b/>
        <sz val="12"/>
        <rFont val="Times New Roman"/>
        <family val="1"/>
        <charset val="204"/>
      </rPr>
      <t>однопоточного</t>
    </r>
    <r>
      <rPr>
        <sz val="12"/>
        <rFont val="Times New Roman"/>
        <family val="1"/>
        <charset val="204"/>
      </rPr>
      <t xml:space="preserve">  прибора учета тепловой энергии для поверки и ремонта</t>
    </r>
  </si>
  <si>
    <t>с диаметром до 50 мм</t>
  </si>
  <si>
    <t>с диаметром от 60 мм до 150 мм</t>
  </si>
  <si>
    <r>
      <t xml:space="preserve">Демонтаж  </t>
    </r>
    <r>
      <rPr>
        <b/>
        <sz val="12"/>
        <rFont val="Times New Roman"/>
        <family val="1"/>
        <charset val="204"/>
      </rPr>
      <t>двухпоточного</t>
    </r>
    <r>
      <rPr>
        <sz val="12"/>
        <rFont val="Times New Roman"/>
        <family val="1"/>
        <charset val="204"/>
      </rPr>
      <t xml:space="preserve">   прибора учета тепловой энергии для поверки и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</si>
  <si>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однопоточного</t>
    </r>
    <r>
      <rPr>
        <sz val="12"/>
        <rFont val="Times New Roman"/>
        <family val="1"/>
        <charset val="204"/>
      </rPr>
      <t xml:space="preserve">  прибора учета тепловой энергии после поверки и ремонта</t>
    </r>
  </si>
  <si>
    <r>
      <t>Монтаж</t>
    </r>
    <r>
      <rPr>
        <b/>
        <sz val="12"/>
        <rFont val="Times New Roman"/>
        <family val="1"/>
        <charset val="204"/>
      </rPr>
      <t xml:space="preserve"> двухпоточного</t>
    </r>
    <r>
      <rPr>
        <sz val="12"/>
        <rFont val="Times New Roman"/>
        <family val="1"/>
        <charset val="204"/>
      </rPr>
      <t xml:space="preserve">   прибора учета тепловой энергии после поверки и ремонта</t>
    </r>
  </si>
  <si>
    <r>
      <t xml:space="preserve">Демонтаж </t>
    </r>
    <r>
      <rPr>
        <b/>
        <sz val="12"/>
        <rFont val="Times New Roman"/>
        <family val="1"/>
        <charset val="204"/>
      </rPr>
      <t>одноконтурного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для ремонта</t>
    </r>
  </si>
  <si>
    <r>
      <t xml:space="preserve">Демонтаж </t>
    </r>
    <r>
      <rPr>
        <b/>
        <sz val="12"/>
        <rFont val="Times New Roman"/>
        <family val="1"/>
        <charset val="204"/>
      </rPr>
      <t>двухконтурного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для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</si>
  <si>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одноконтурного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после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</si>
  <si>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двухконтурного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после ремонта</t>
    </r>
  </si>
  <si>
    <r>
      <t xml:space="preserve">Техническое обслуживание одноконтурного прибора системы регулирования расхода тепловой энергии, с периодичностью </t>
    </r>
    <r>
      <rPr>
        <b/>
        <sz val="12"/>
        <rFont val="Times New Roman"/>
        <family val="1"/>
        <charset val="204"/>
      </rPr>
      <t>1 раз в год</t>
    </r>
  </si>
  <si>
    <r>
      <t xml:space="preserve">Техническое обслуживание двухконтурного прибора системы регулирования, с периодисностью </t>
    </r>
    <r>
      <rPr>
        <b/>
        <sz val="12"/>
        <rFont val="Times New Roman"/>
        <family val="1"/>
        <charset val="204"/>
      </rPr>
      <t>1 раз в год</t>
    </r>
  </si>
  <si>
    <t>Монтаж  рециркуляционного насоса</t>
  </si>
  <si>
    <t>Демонтаж  рециркуляционного насоса</t>
  </si>
  <si>
    <t>Монтаж  клапана системы регулирования</t>
  </si>
  <si>
    <t>Демонтаж клапана системы регулирования</t>
  </si>
  <si>
    <t>Монтаж  блока управления системы регулирования регулирования</t>
  </si>
  <si>
    <t>Демонтаж блока управления системы регулирования регулирования</t>
  </si>
  <si>
    <t>Монтаж  технического монометра</t>
  </si>
  <si>
    <t>Демонтаж  технического монометра</t>
  </si>
  <si>
    <t>Пусконаладочные работы систем регулирования расхода тепловой энергии</t>
  </si>
  <si>
    <t>Для населения (ЖСК):</t>
  </si>
  <si>
    <t xml:space="preserve">1 прибор </t>
  </si>
  <si>
    <t>Дмонтаж блока управления системы регулирования регулирования</t>
  </si>
  <si>
    <t>Принятие на коммерческий учет однопоточного группового прибора учета тепловой энергии на отопление и ГВС (материал исполнителя, транспорт заказчика)</t>
  </si>
  <si>
    <t>Принятие на коммерческий учет двухпоточного группового прибора учета тепловой энергии на отопление и ГВС (материал исполнителя, транспорт заказчика)</t>
  </si>
  <si>
    <t>ПРЕЙСКУРАНТ   №448/12</t>
  </si>
  <si>
    <t xml:space="preserve">на услуги  по учету , расчету и начислению платы за жилищно-коммунальные и иные услуги и  платы за пользование жилыми помещениями, проведению претензионно-исковой работы </t>
  </si>
  <si>
    <t>Вводится в действие с 08.07.2025 г.</t>
  </si>
  <si>
    <t xml:space="preserve">Наименование услуги </t>
  </si>
  <si>
    <t>Тариф без НДС</t>
  </si>
  <si>
    <t>Тариф с НДС</t>
  </si>
  <si>
    <t xml:space="preserve">1. Основные жилищно-коммунальные услуги </t>
  </si>
  <si>
    <t>1.1.</t>
  </si>
  <si>
    <t>Техническое обслуживание</t>
  </si>
  <si>
    <t>% от сумм совершенных платежей</t>
  </si>
  <si>
    <t>х</t>
  </si>
  <si>
    <t>1.2.</t>
  </si>
  <si>
    <t>Техническое обслуживание лифта</t>
  </si>
  <si>
    <t>1.3.</t>
  </si>
  <si>
    <t>Капитальный ремонт</t>
  </si>
  <si>
    <t>1.4.</t>
  </si>
  <si>
    <t>Теплоснабжение</t>
  </si>
  <si>
    <t>1.5.</t>
  </si>
  <si>
    <t>Горячее водоснабжение</t>
  </si>
  <si>
    <t>1.6.</t>
  </si>
  <si>
    <t>Холодное водоснабжение</t>
  </si>
  <si>
    <t>1.7.</t>
  </si>
  <si>
    <t>Водоотведение (канализация)</t>
  </si>
  <si>
    <t>1.8.</t>
  </si>
  <si>
    <t xml:space="preserve">Текущий ремонт </t>
  </si>
  <si>
    <t>1.9.</t>
  </si>
  <si>
    <t xml:space="preserve">Санитарное содержание вспомогательных помещений </t>
  </si>
  <si>
    <t>1.10.</t>
  </si>
  <si>
    <t xml:space="preserve">Обращение с твердыми коммунальными отходами </t>
  </si>
  <si>
    <t>1.11.</t>
  </si>
  <si>
    <t>Электроснабжение</t>
  </si>
  <si>
    <t>2. Возмещаемые расходы</t>
  </si>
  <si>
    <t>2.1.</t>
  </si>
  <si>
    <t xml:space="preserve">Электроэнергия на освещение вспомогательных помещений  и работу оборудования, за исключением лифтов </t>
  </si>
  <si>
    <t xml:space="preserve">Электроэнергия на работу лифтов </t>
  </si>
  <si>
    <t xml:space="preserve">3. Налоги </t>
  </si>
  <si>
    <t>3.1.</t>
  </si>
  <si>
    <t>Налог на владение собаками</t>
  </si>
  <si>
    <t>3.2.</t>
  </si>
  <si>
    <t xml:space="preserve">Земельный налог </t>
  </si>
  <si>
    <t>4. Дополнительные жилищно-коммунальные услуги</t>
  </si>
  <si>
    <t>4.1.</t>
  </si>
  <si>
    <t>Установка и (или) техническое обслуживание запорно-переговорных устройств жилого  дома</t>
  </si>
  <si>
    <t>4.2.</t>
  </si>
  <si>
    <t xml:space="preserve">Установка и (или) техническое обслуживание систем видеонаблюдения  за жилым домом и придомой территорией </t>
  </si>
  <si>
    <t>4.3.</t>
  </si>
  <si>
    <t>Организация рабоиы и содержание вахтеров (консъержей) в многоквартирном жилом доме</t>
  </si>
  <si>
    <t>4.4.</t>
  </si>
  <si>
    <t>Аренда  и (или) замена напольных грязезащитных ковровых покрытий</t>
  </si>
  <si>
    <t>4.5.</t>
  </si>
  <si>
    <t xml:space="preserve">Обустройство  придомовых территорий элементами озеления , благоустройства и их дальнейшее содержание </t>
  </si>
  <si>
    <t xml:space="preserve">5. Дополнительные  услуги, оказываемые  на основании заключенных договоров </t>
  </si>
  <si>
    <t>5.1.</t>
  </si>
  <si>
    <t>Расчет платы за теплоснабжение по показаниям ИПУ тепловой энергии и (или) техническое обслуживание ИПУ тепловой энергии или распределителей тепловой энергии</t>
  </si>
  <si>
    <t xml:space="preserve">6. Плата  за пользование жилым помещением государственного жилищного фонда  в общежитиях  , в том числе арендным жильем </t>
  </si>
  <si>
    <t>*Налог на добавленную стоимость  (в размере 20%) взимается в соответствии с законодательством Республики Беларусь.</t>
  </si>
  <si>
    <t>Прейскурант № 454/02</t>
  </si>
  <si>
    <t>Вводится в действие с 10 сентября 2025 г.</t>
  </si>
  <si>
    <t>Услуга по приемке вторсырья от населения</t>
  </si>
  <si>
    <t>макулатура</t>
  </si>
  <si>
    <t>стеклобой тарный</t>
  </si>
  <si>
    <t>ПЭТ бутылка</t>
  </si>
  <si>
    <r>
      <t>ПВД (</t>
    </r>
    <r>
      <rPr>
        <i/>
        <sz val="14"/>
        <rFont val="Times New Roman"/>
        <family val="1"/>
        <charset val="204"/>
      </rPr>
      <t>пленка чистая</t>
    </r>
    <r>
      <rPr>
        <sz val="14"/>
        <rFont val="Times New Roman"/>
        <family val="1"/>
        <charset val="204"/>
      </rPr>
      <t>)</t>
    </r>
  </si>
  <si>
    <t>Прочие,%</t>
  </si>
  <si>
    <r>
      <t>ПВД (</t>
    </r>
    <r>
      <rPr>
        <i/>
        <sz val="14"/>
        <rFont val="Times New Roman"/>
        <family val="1"/>
        <charset val="204"/>
      </rPr>
      <t>пленка грязная</t>
    </r>
    <r>
      <rPr>
        <sz val="14"/>
        <rFont val="Times New Roman"/>
        <family val="1"/>
        <charset val="204"/>
      </rPr>
      <t>)</t>
    </r>
  </si>
  <si>
    <t>Смешанные отходы пластика и полиэтилена</t>
  </si>
  <si>
    <r>
      <t xml:space="preserve">Прейскурант №  </t>
    </r>
    <r>
      <rPr>
        <b/>
        <u/>
        <sz val="14"/>
        <rFont val="Arial Cyr"/>
        <charset val="1"/>
      </rPr>
      <t>448/10</t>
    </r>
  </si>
  <si>
    <t>вводится в действие с 16.07.2025г.</t>
  </si>
  <si>
    <t>Наименование</t>
  </si>
  <si>
    <t>НДС, 20%</t>
  </si>
  <si>
    <t>Тариф с НДС, руб.</t>
  </si>
  <si>
    <t>Приготовление тяжелого бетона на щебне</t>
  </si>
  <si>
    <t>Бетон марки  М-50</t>
  </si>
  <si>
    <t>1 м3</t>
  </si>
  <si>
    <t>Бетон марки  М-100</t>
  </si>
  <si>
    <t>Бетон марки  М-150</t>
  </si>
  <si>
    <t>Бетон марки  М-200</t>
  </si>
  <si>
    <t>Бетон марки  М-300</t>
  </si>
  <si>
    <t>Приготовление известкового раствора</t>
  </si>
  <si>
    <t>Приготовление цементно-известкового раствора М-50</t>
  </si>
  <si>
    <t>Приготовление цементно-известкового раствора М-75</t>
  </si>
  <si>
    <t>Приготовление  раствора цементного М-50</t>
  </si>
  <si>
    <t>Приготовление раствора  цементного  М-75</t>
  </si>
  <si>
    <t>Пескоцементная смесь</t>
  </si>
  <si>
    <t>1м3</t>
  </si>
  <si>
    <t>Прейскурант цен  №  421/10</t>
  </si>
  <si>
    <t>на пиломатериал</t>
  </si>
  <si>
    <t>Вводится в действие с  12.03.2025г.</t>
  </si>
  <si>
    <t>Наименование товара (работы,услуги)</t>
  </si>
  <si>
    <t>ед. изм.</t>
  </si>
  <si>
    <t>Цена, рублей без НДС</t>
  </si>
  <si>
    <t>НДС 20%</t>
  </si>
  <si>
    <t>Цена, рублей с НДС</t>
  </si>
  <si>
    <t>Пиломатериал необрезной</t>
  </si>
  <si>
    <t>2 сорт</t>
  </si>
  <si>
    <t>3 сорт</t>
  </si>
  <si>
    <t>19 мм - 22 мм</t>
  </si>
  <si>
    <t>25 мм</t>
  </si>
  <si>
    <t>32 мм - 40 мм</t>
  </si>
  <si>
    <t>44 мм - 99 мм</t>
  </si>
  <si>
    <t>Пиломатериал обрезной</t>
  </si>
  <si>
    <t>БРУС</t>
  </si>
  <si>
    <t>100-149 мм</t>
  </si>
  <si>
    <t>150 мм и более</t>
  </si>
  <si>
    <t>Вводится в действие с 15 января 2026 г.</t>
  </si>
  <si>
    <t>Прейскурант цен № 469/07</t>
  </si>
  <si>
    <r>
      <t xml:space="preserve">Прейскурант цен № </t>
    </r>
    <r>
      <rPr>
        <b/>
        <sz val="18"/>
        <rFont val="Times New Roman"/>
        <family val="1"/>
        <charset val="204"/>
      </rPr>
      <t>468/07</t>
    </r>
  </si>
  <si>
    <t>Вводится в действие с 15 января  2026 г.</t>
  </si>
</sst>
</file>

<file path=xl/styles.xml><?xml version="1.0" encoding="utf-8"?>
<styleSheet xmlns="http://schemas.openxmlformats.org/spreadsheetml/2006/main">
  <numFmts count="3">
    <numFmt numFmtId="43" formatCode="_-* #,##0.00\ _B_r_-;\-* #,##0.00\ _B_r_-;_-* &quot;-&quot;??\ _B_r_-;_-@_-"/>
    <numFmt numFmtId="164" formatCode="_-* #,##0.00\ _F_-;\-* #,##0.00\ _F_-;_-* &quot;-&quot;??\ _F_-;_-@_-"/>
    <numFmt numFmtId="165" formatCode="_-* #,##0\ _F_-;\-* #,##0\ _F_-;_-* &quot;-&quot;??\ _F_-;_-@_-"/>
  </numFmts>
  <fonts count="73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1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8"/>
      <name val="Times New Roman"/>
      <family val="1"/>
      <charset val="204"/>
    </font>
    <font>
      <sz val="12"/>
      <name val="Arial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0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u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indexed="45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b/>
      <i/>
      <u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3"/>
      <color theme="1"/>
      <name val="Times New Roman"/>
      <family val="1"/>
      <charset val="204"/>
    </font>
    <font>
      <b/>
      <sz val="13"/>
      <color rgb="FF34343C"/>
      <name val="Times New Roman"/>
      <family val="1"/>
      <charset val="204"/>
    </font>
    <font>
      <i/>
      <sz val="11"/>
      <color rgb="FF34343C"/>
      <name val="Times New Roman"/>
      <family val="1"/>
      <charset val="204"/>
    </font>
    <font>
      <sz val="11"/>
      <color rgb="FF34343C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10"/>
      <name val="Arial"/>
      <family val="2"/>
      <charset val="204"/>
    </font>
    <font>
      <b/>
      <sz val="14"/>
      <name val="Arial Cyr"/>
      <charset val="204"/>
    </font>
    <font>
      <b/>
      <u/>
      <sz val="14"/>
      <name val="Arial Cyr"/>
      <charset val="1"/>
    </font>
    <font>
      <b/>
      <i/>
      <sz val="10"/>
      <name val="Arial Cyr"/>
      <charset val="204"/>
    </font>
    <font>
      <sz val="16"/>
      <name val="Arial Cyr"/>
      <charset val="204"/>
    </font>
    <font>
      <b/>
      <sz val="18"/>
      <name val="Arial Cyr"/>
      <charset val="204"/>
    </font>
    <font>
      <sz val="18"/>
      <name val="Arial Cyr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6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353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6" fillId="0" borderId="0" xfId="0" applyFont="1" applyFill="1"/>
    <xf numFmtId="0" fontId="18" fillId="0" borderId="0" xfId="0" applyFont="1"/>
    <xf numFmtId="0" fontId="13" fillId="0" borderId="0" xfId="0" applyFont="1" applyAlignment="1">
      <alignment horizontal="center"/>
    </xf>
    <xf numFmtId="0" fontId="10" fillId="0" borderId="1" xfId="0" applyFont="1" applyBorder="1" applyAlignment="1">
      <alignment vertical="justify" wrapText="1"/>
    </xf>
    <xf numFmtId="0" fontId="10" fillId="0" borderId="1" xfId="0" applyFont="1" applyBorder="1" applyAlignment="1">
      <alignment horizontal="center" vertical="justify" wrapText="1"/>
    </xf>
    <xf numFmtId="0" fontId="0" fillId="0" borderId="0" xfId="0" applyAlignment="1">
      <alignment wrapText="1"/>
    </xf>
    <xf numFmtId="4" fontId="6" fillId="0" borderId="1" xfId="0" applyNumberFormat="1" applyFont="1" applyBorder="1" applyAlignment="1">
      <alignment horizontal="center" wrapText="1"/>
    </xf>
    <xf numFmtId="0" fontId="7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  <xf numFmtId="3" fontId="13" fillId="0" borderId="0" xfId="0" applyNumberFormat="1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3" fontId="10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left" wrapText="1"/>
    </xf>
    <xf numFmtId="3" fontId="17" fillId="0" borderId="0" xfId="0" applyNumberFormat="1" applyFont="1" applyAlignment="1">
      <alignment horizontal="center" wrapText="1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24" fillId="0" borderId="0" xfId="0" applyFont="1"/>
    <xf numFmtId="0" fontId="10" fillId="0" borderId="0" xfId="0" applyFont="1"/>
    <xf numFmtId="0" fontId="20" fillId="0" borderId="0" xfId="0" applyFont="1"/>
    <xf numFmtId="0" fontId="25" fillId="0" borderId="1" xfId="0" applyFont="1" applyBorder="1" applyAlignment="1">
      <alignment vertical="justify" wrapText="1"/>
    </xf>
    <xf numFmtId="0" fontId="25" fillId="0" borderId="1" xfId="0" applyFont="1" applyBorder="1" applyAlignment="1">
      <alignment horizontal="center" vertical="justify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4" fontId="10" fillId="0" borderId="6" xfId="0" applyNumberFormat="1" applyFont="1" applyBorder="1" applyAlignment="1">
      <alignment horizontal="center" wrapText="1"/>
    </xf>
    <xf numFmtId="0" fontId="25" fillId="0" borderId="8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24" fillId="0" borderId="0" xfId="0" applyFont="1" applyAlignment="1">
      <alignment wrapText="1"/>
    </xf>
    <xf numFmtId="3" fontId="26" fillId="0" borderId="0" xfId="0" applyNumberFormat="1" applyFont="1" applyAlignment="1">
      <alignment horizontal="center" wrapText="1"/>
    </xf>
    <xf numFmtId="3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8" fillId="0" borderId="1" xfId="0" applyFont="1" applyBorder="1" applyAlignment="1">
      <alignment horizontal="center" vertical="top" wrapText="1"/>
    </xf>
    <xf numFmtId="49" fontId="28" fillId="0" borderId="1" xfId="0" applyNumberFormat="1" applyFont="1" applyBorder="1"/>
    <xf numFmtId="0" fontId="27" fillId="0" borderId="1" xfId="0" applyFont="1" applyBorder="1"/>
    <xf numFmtId="0" fontId="29" fillId="0" borderId="1" xfId="0" applyFont="1" applyBorder="1" applyAlignment="1">
      <alignment horizontal="center" vertical="center" wrapText="1"/>
    </xf>
    <xf numFmtId="9" fontId="30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wrapText="1"/>
    </xf>
    <xf numFmtId="0" fontId="27" fillId="0" borderId="1" xfId="0" applyFont="1" applyBorder="1" applyAlignment="1">
      <alignment horizontal="center" vertical="center"/>
    </xf>
    <xf numFmtId="4" fontId="29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/>
    </xf>
    <xf numFmtId="49" fontId="28" fillId="2" borderId="1" xfId="0" applyNumberFormat="1" applyFont="1" applyFill="1" applyBorder="1" applyAlignment="1">
      <alignment horizontal="center"/>
    </xf>
    <xf numFmtId="0" fontId="27" fillId="2" borderId="1" xfId="0" applyFont="1" applyFill="1" applyBorder="1" applyAlignment="1">
      <alignment wrapText="1"/>
    </xf>
    <xf numFmtId="0" fontId="27" fillId="2" borderId="1" xfId="0" applyFont="1" applyFill="1" applyBorder="1" applyAlignment="1">
      <alignment horizontal="center" vertical="center"/>
    </xf>
    <xf numFmtId="4" fontId="29" fillId="2" borderId="1" xfId="0" applyNumberFormat="1" applyFont="1" applyFill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/>
    </xf>
    <xf numFmtId="1" fontId="28" fillId="2" borderId="5" xfId="0" applyNumberFormat="1" applyFont="1" applyFill="1" applyBorder="1" applyAlignment="1">
      <alignment horizontal="center"/>
    </xf>
    <xf numFmtId="0" fontId="32" fillId="2" borderId="5" xfId="0" applyFont="1" applyFill="1" applyBorder="1" applyAlignment="1">
      <alignment wrapText="1"/>
    </xf>
    <xf numFmtId="0" fontId="32" fillId="2" borderId="5" xfId="0" applyFont="1" applyFill="1" applyBorder="1" applyAlignment="1">
      <alignment horizontal="center"/>
    </xf>
    <xf numFmtId="4" fontId="33" fillId="2" borderId="5" xfId="0" applyNumberFormat="1" applyFont="1" applyFill="1" applyBorder="1" applyAlignment="1">
      <alignment horizontal="center" vertical="center" wrapText="1"/>
    </xf>
    <xf numFmtId="4" fontId="29" fillId="2" borderId="4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49" fontId="34" fillId="2" borderId="6" xfId="0" applyNumberFormat="1" applyFont="1" applyFill="1" applyBorder="1" applyAlignment="1">
      <alignment vertical="center"/>
    </xf>
    <xf numFmtId="49" fontId="31" fillId="2" borderId="5" xfId="0" applyNumberFormat="1" applyFont="1" applyFill="1" applyBorder="1" applyAlignment="1">
      <alignment vertical="center"/>
    </xf>
    <xf numFmtId="49" fontId="31" fillId="2" borderId="4" xfId="0" applyNumberFormat="1" applyFont="1" applyFill="1" applyBorder="1" applyAlignment="1">
      <alignment vertical="center"/>
    </xf>
    <xf numFmtId="3" fontId="29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49" fontId="28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wrapText="1"/>
    </xf>
    <xf numFmtId="0" fontId="27" fillId="0" borderId="0" xfId="0" applyFont="1" applyBorder="1" applyAlignment="1">
      <alignment horizontal="center"/>
    </xf>
    <xf numFmtId="4" fontId="29" fillId="0" borderId="0" xfId="0" applyNumberFormat="1" applyFont="1" applyBorder="1" applyAlignment="1">
      <alignment horizontal="center" vertical="center" wrapText="1"/>
    </xf>
    <xf numFmtId="49" fontId="28" fillId="0" borderId="0" xfId="0" applyNumberFormat="1" applyFont="1"/>
    <xf numFmtId="0" fontId="27" fillId="0" borderId="0" xfId="0" applyFont="1" applyAlignment="1">
      <alignment horizontal="center"/>
    </xf>
    <xf numFmtId="49" fontId="27" fillId="0" borderId="0" xfId="0" applyNumberFormat="1" applyFont="1"/>
    <xf numFmtId="49" fontId="0" fillId="0" borderId="0" xfId="0" applyNumberFormat="1"/>
    <xf numFmtId="0" fontId="18" fillId="4" borderId="0" xfId="0" applyFont="1" applyFill="1"/>
    <xf numFmtId="0" fontId="36" fillId="4" borderId="0" xfId="0" applyFont="1" applyFill="1"/>
    <xf numFmtId="0" fontId="38" fillId="4" borderId="0" xfId="0" applyFont="1" applyFill="1"/>
    <xf numFmtId="0" fontId="18" fillId="4" borderId="1" xfId="0" applyFont="1" applyFill="1" applyBorder="1" applyAlignment="1">
      <alignment horizontal="center" vertical="top" wrapText="1"/>
    </xf>
    <xf numFmtId="0" fontId="42" fillId="4" borderId="5" xfId="0" applyFont="1" applyFill="1" applyBorder="1" applyAlignment="1">
      <alignment wrapText="1"/>
    </xf>
    <xf numFmtId="0" fontId="36" fillId="4" borderId="1" xfId="0" applyFont="1" applyFill="1" applyBorder="1" applyAlignment="1">
      <alignment horizontal="center" wrapText="1"/>
    </xf>
    <xf numFmtId="1" fontId="42" fillId="4" borderId="1" xfId="0" applyNumberFormat="1" applyFont="1" applyFill="1" applyBorder="1" applyAlignment="1"/>
    <xf numFmtId="0" fontId="41" fillId="4" borderId="0" xfId="0" applyFont="1" applyFill="1"/>
    <xf numFmtId="0" fontId="41" fillId="4" borderId="5" xfId="0" applyFont="1" applyFill="1" applyBorder="1" applyAlignment="1">
      <alignment horizontal="right" wrapText="1"/>
    </xf>
    <xf numFmtId="4" fontId="42" fillId="4" borderId="1" xfId="0" applyNumberFormat="1" applyFont="1" applyFill="1" applyBorder="1" applyAlignment="1"/>
    <xf numFmtId="3" fontId="42" fillId="4" borderId="1" xfId="0" applyNumberFormat="1" applyFont="1" applyFill="1" applyBorder="1" applyAlignment="1"/>
    <xf numFmtId="0" fontId="42" fillId="4" borderId="5" xfId="0" applyFont="1" applyFill="1" applyBorder="1" applyAlignment="1">
      <alignment horizontal="left" wrapText="1"/>
    </xf>
    <xf numFmtId="0" fontId="41" fillId="4" borderId="1" xfId="0" applyFont="1" applyFill="1" applyBorder="1"/>
    <xf numFmtId="0" fontId="39" fillId="4" borderId="5" xfId="0" applyFont="1" applyFill="1" applyBorder="1" applyAlignment="1">
      <alignment wrapText="1"/>
    </xf>
    <xf numFmtId="0" fontId="43" fillId="4" borderId="1" xfId="0" applyFont="1" applyFill="1" applyBorder="1" applyAlignment="1">
      <alignment horizontal="center" wrapText="1"/>
    </xf>
    <xf numFmtId="3" fontId="42" fillId="4" borderId="0" xfId="0" applyNumberFormat="1" applyFont="1" applyFill="1" applyBorder="1" applyAlignment="1"/>
    <xf numFmtId="1" fontId="42" fillId="4" borderId="1" xfId="0" applyNumberFormat="1" applyFont="1" applyFill="1" applyBorder="1"/>
    <xf numFmtId="3" fontId="42" fillId="4" borderId="1" xfId="0" applyNumberFormat="1" applyFont="1" applyFill="1" applyBorder="1"/>
    <xf numFmtId="0" fontId="44" fillId="4" borderId="1" xfId="0" applyFont="1" applyFill="1" applyBorder="1" applyAlignment="1">
      <alignment horizontal="center"/>
    </xf>
    <xf numFmtId="4" fontId="45" fillId="4" borderId="1" xfId="0" applyNumberFormat="1" applyFont="1" applyFill="1" applyBorder="1" applyAlignment="1"/>
    <xf numFmtId="0" fontId="42" fillId="4" borderId="5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center"/>
    </xf>
    <xf numFmtId="0" fontId="41" fillId="4" borderId="5" xfId="0" applyFont="1" applyFill="1" applyBorder="1" applyAlignment="1">
      <alignment horizontal="right"/>
    </xf>
    <xf numFmtId="0" fontId="46" fillId="4" borderId="0" xfId="0" applyFont="1" applyFill="1"/>
    <xf numFmtId="0" fontId="41" fillId="4" borderId="4" xfId="0" applyFont="1" applyFill="1" applyBorder="1" applyAlignment="1">
      <alignment horizontal="right" wrapText="1"/>
    </xf>
    <xf numFmtId="2" fontId="42" fillId="4" borderId="1" xfId="0" applyNumberFormat="1" applyFont="1" applyFill="1" applyBorder="1"/>
    <xf numFmtId="0" fontId="41" fillId="4" borderId="1" xfId="0" applyFont="1" applyFill="1" applyBorder="1" applyAlignment="1">
      <alignment horizontal="right" vertical="top"/>
    </xf>
    <xf numFmtId="0" fontId="42" fillId="4" borderId="1" xfId="0" applyFont="1" applyFill="1" applyBorder="1"/>
    <xf numFmtId="0" fontId="42" fillId="4" borderId="4" xfId="0" applyFont="1" applyFill="1" applyBorder="1" applyAlignment="1">
      <alignment wrapText="1"/>
    </xf>
    <xf numFmtId="0" fontId="47" fillId="4" borderId="1" xfId="0" applyFont="1" applyFill="1" applyBorder="1" applyAlignment="1">
      <alignment horizontal="center"/>
    </xf>
    <xf numFmtId="0" fontId="42" fillId="4" borderId="4" xfId="0" applyFont="1" applyFill="1" applyBorder="1" applyAlignment="1">
      <alignment horizontal="left" wrapText="1"/>
    </xf>
    <xf numFmtId="0" fontId="48" fillId="4" borderId="1" xfId="0" applyFont="1" applyFill="1" applyBorder="1" applyAlignment="1">
      <alignment horizontal="center" wrapText="1"/>
    </xf>
    <xf numFmtId="0" fontId="41" fillId="4" borderId="5" xfId="0" applyFont="1" applyFill="1" applyBorder="1" applyAlignment="1">
      <alignment horizontal="left" wrapText="1"/>
    </xf>
    <xf numFmtId="0" fontId="42" fillId="4" borderId="1" xfId="0" applyFont="1" applyFill="1" applyBorder="1" applyAlignment="1"/>
    <xf numFmtId="0" fontId="49" fillId="4" borderId="1" xfId="0" applyFont="1" applyFill="1" applyBorder="1"/>
    <xf numFmtId="2" fontId="42" fillId="4" borderId="1" xfId="0" applyNumberFormat="1" applyFont="1" applyFill="1" applyBorder="1" applyAlignment="1"/>
    <xf numFmtId="2" fontId="42" fillId="4" borderId="4" xfId="0" applyNumberFormat="1" applyFont="1" applyFill="1" applyBorder="1"/>
    <xf numFmtId="0" fontId="42" fillId="4" borderId="4" xfId="0" applyFont="1" applyFill="1" applyBorder="1" applyAlignment="1">
      <alignment horizontal="right" wrapText="1"/>
    </xf>
    <xf numFmtId="0" fontId="36" fillId="4" borderId="1" xfId="0" applyFont="1" applyFill="1" applyBorder="1"/>
    <xf numFmtId="0" fontId="50" fillId="4" borderId="4" xfId="0" applyFont="1" applyFill="1" applyBorder="1" applyAlignment="1">
      <alignment horizontal="right" wrapText="1"/>
    </xf>
    <xf numFmtId="0" fontId="20" fillId="4" borderId="4" xfId="0" applyFont="1" applyFill="1" applyBorder="1" applyAlignment="1"/>
    <xf numFmtId="0" fontId="41" fillId="4" borderId="4" xfId="0" applyFont="1" applyFill="1" applyBorder="1" applyAlignment="1">
      <alignment horizontal="right"/>
    </xf>
    <xf numFmtId="0" fontId="26" fillId="4" borderId="1" xfId="0" applyFont="1" applyFill="1" applyBorder="1" applyAlignment="1">
      <alignment horizontal="center"/>
    </xf>
    <xf numFmtId="0" fontId="42" fillId="4" borderId="4" xfId="0" applyFont="1" applyFill="1" applyBorder="1" applyAlignment="1"/>
    <xf numFmtId="0" fontId="42" fillId="4" borderId="0" xfId="0" applyFont="1" applyFill="1"/>
    <xf numFmtId="0" fontId="41" fillId="4" borderId="4" xfId="0" applyFont="1" applyFill="1" applyBorder="1"/>
    <xf numFmtId="0" fontId="42" fillId="4" borderId="1" xfId="0" applyFont="1" applyFill="1" applyBorder="1" applyAlignment="1">
      <alignment horizontal="center"/>
    </xf>
    <xf numFmtId="0" fontId="41" fillId="4" borderId="2" xfId="0" applyFont="1" applyFill="1" applyBorder="1"/>
    <xf numFmtId="0" fontId="42" fillId="4" borderId="7" xfId="0" applyFont="1" applyFill="1" applyBorder="1" applyAlignment="1">
      <alignment horizontal="center"/>
    </xf>
    <xf numFmtId="2" fontId="42" fillId="4" borderId="7" xfId="0" applyNumberFormat="1" applyFont="1" applyFill="1" applyBorder="1"/>
    <xf numFmtId="0" fontId="42" fillId="4" borderId="4" xfId="0" applyFont="1" applyFill="1" applyBorder="1"/>
    <xf numFmtId="0" fontId="41" fillId="4" borderId="1" xfId="0" applyFont="1" applyFill="1" applyBorder="1" applyAlignment="1">
      <alignment horizontal="right"/>
    </xf>
    <xf numFmtId="0" fontId="47" fillId="4" borderId="1" xfId="0" applyFont="1" applyFill="1" applyBorder="1" applyAlignment="1">
      <alignment horizontal="right" wrapText="1"/>
    </xf>
    <xf numFmtId="0" fontId="51" fillId="4" borderId="1" xfId="0" applyFont="1" applyFill="1" applyBorder="1" applyAlignment="1">
      <alignment horizontal="right" wrapText="1"/>
    </xf>
    <xf numFmtId="0" fontId="41" fillId="4" borderId="0" xfId="0" applyFont="1" applyFill="1" applyBorder="1"/>
    <xf numFmtId="0" fontId="42" fillId="4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wrapText="1"/>
    </xf>
    <xf numFmtId="0" fontId="6" fillId="0" borderId="1" xfId="0" applyFont="1" applyBorder="1" applyAlignment="1">
      <alignment vertical="justify" wrapText="1"/>
    </xf>
    <xf numFmtId="0" fontId="13" fillId="0" borderId="8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center" wrapText="1"/>
    </xf>
    <xf numFmtId="0" fontId="13" fillId="0" borderId="9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52" fillId="0" borderId="0" xfId="0" applyFont="1"/>
    <xf numFmtId="0" fontId="55" fillId="0" borderId="0" xfId="0" applyFont="1" applyAlignment="1">
      <alignment horizontal="left" wrapText="1"/>
    </xf>
    <xf numFmtId="0" fontId="56" fillId="0" borderId="0" xfId="0" applyFont="1"/>
    <xf numFmtId="0" fontId="57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 wrapText="1"/>
    </xf>
    <xf numFmtId="0" fontId="58" fillId="0" borderId="1" xfId="0" applyFont="1" applyBorder="1"/>
    <xf numFmtId="0" fontId="58" fillId="0" borderId="1" xfId="0" applyFont="1" applyBorder="1" applyAlignment="1">
      <alignment shrinkToFit="1"/>
    </xf>
    <xf numFmtId="0" fontId="58" fillId="0" borderId="1" xfId="0" applyFont="1" applyBorder="1" applyAlignment="1">
      <alignment wrapText="1"/>
    </xf>
    <xf numFmtId="0" fontId="58" fillId="0" borderId="1" xfId="0" applyFont="1" applyBorder="1" applyAlignment="1">
      <alignment horizontal="center"/>
    </xf>
    <xf numFmtId="0" fontId="58" fillId="0" borderId="1" xfId="0" applyFont="1" applyBorder="1" applyAlignment="1">
      <alignment wrapText="1" shrinkToFit="1"/>
    </xf>
    <xf numFmtId="2" fontId="58" fillId="0" borderId="1" xfId="0" applyNumberFormat="1" applyFont="1" applyBorder="1"/>
    <xf numFmtId="0" fontId="58" fillId="0" borderId="0" xfId="0" applyFont="1" applyBorder="1" applyAlignment="1">
      <alignment horizontal="center"/>
    </xf>
    <xf numFmtId="0" fontId="58" fillId="0" borderId="0" xfId="0" applyFont="1"/>
    <xf numFmtId="0" fontId="58" fillId="0" borderId="0" xfId="0" applyFont="1" applyAlignment="1">
      <alignment wrapText="1"/>
    </xf>
    <xf numFmtId="0" fontId="56" fillId="0" borderId="0" xfId="0" applyFont="1" applyAlignment="1">
      <alignment wrapText="1"/>
    </xf>
    <xf numFmtId="2" fontId="59" fillId="0" borderId="1" xfId="0" applyNumberFormat="1" applyFont="1" applyBorder="1" applyAlignment="1">
      <alignment horizontal="center" vertical="center" wrapText="1"/>
    </xf>
    <xf numFmtId="4" fontId="60" fillId="0" borderId="1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1" fillId="0" borderId="0" xfId="0" applyFont="1"/>
    <xf numFmtId="0" fontId="61" fillId="0" borderId="0" xfId="0" applyFont="1" applyAlignment="1">
      <alignment vertical="center" wrapText="1"/>
    </xf>
    <xf numFmtId="0" fontId="17" fillId="0" borderId="0" xfId="0" applyFont="1"/>
    <xf numFmtId="0" fontId="14" fillId="0" borderId="0" xfId="0" applyFont="1"/>
    <xf numFmtId="0" fontId="14" fillId="0" borderId="0" xfId="0" applyFont="1" applyAlignment="1"/>
    <xf numFmtId="0" fontId="64" fillId="0" borderId="0" xfId="0" applyFont="1"/>
    <xf numFmtId="0" fontId="14" fillId="0" borderId="0" xfId="0" applyFont="1" applyAlignment="1">
      <alignment horizont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164" fontId="14" fillId="2" borderId="1" xfId="1" applyNumberFormat="1" applyFont="1" applyFill="1" applyBorder="1" applyAlignment="1">
      <alignment horizontal="center"/>
    </xf>
    <xf numFmtId="43" fontId="14" fillId="0" borderId="1" xfId="0" applyNumberFormat="1" applyFont="1" applyFill="1" applyBorder="1"/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vertical="center"/>
    </xf>
    <xf numFmtId="164" fontId="14" fillId="2" borderId="1" xfId="1" applyNumberFormat="1" applyFont="1" applyFill="1" applyBorder="1" applyAlignment="1">
      <alignment horizontal="center" vertical="center"/>
    </xf>
    <xf numFmtId="164" fontId="14" fillId="2" borderId="0" xfId="1" applyNumberFormat="1" applyFont="1" applyFill="1" applyBorder="1" applyAlignment="1">
      <alignment horizontal="center"/>
    </xf>
    <xf numFmtId="165" fontId="14" fillId="0" borderId="0" xfId="1" applyNumberFormat="1" applyFont="1" applyAlignment="1">
      <alignment horizontal="center"/>
    </xf>
    <xf numFmtId="0" fontId="65" fillId="0" borderId="0" xfId="0" applyFont="1"/>
    <xf numFmtId="0" fontId="66" fillId="0" borderId="0" xfId="0" applyFont="1" applyAlignment="1">
      <alignment vertical="top"/>
    </xf>
    <xf numFmtId="0" fontId="67" fillId="0" borderId="0" xfId="0" applyFont="1"/>
    <xf numFmtId="0" fontId="68" fillId="0" borderId="0" xfId="0" applyFont="1"/>
    <xf numFmtId="0" fontId="21" fillId="0" borderId="0" xfId="0" applyFont="1" applyAlignment="1"/>
    <xf numFmtId="0" fontId="69" fillId="0" borderId="0" xfId="0" applyFont="1" applyAlignment="1">
      <alignment horizontal="left" vertical="top"/>
    </xf>
    <xf numFmtId="0" fontId="69" fillId="0" borderId="0" xfId="0" applyFont="1"/>
    <xf numFmtId="4" fontId="69" fillId="0" borderId="0" xfId="0" applyNumberFormat="1" applyFont="1" applyBorder="1"/>
    <xf numFmtId="0" fontId="70" fillId="0" borderId="0" xfId="0" applyFont="1"/>
    <xf numFmtId="0" fontId="21" fillId="0" borderId="0" xfId="0" applyFont="1"/>
    <xf numFmtId="0" fontId="67" fillId="0" borderId="0" xfId="0" applyFont="1" applyAlignment="1">
      <alignment horizontal="center"/>
    </xf>
    <xf numFmtId="4" fontId="13" fillId="0" borderId="0" xfId="0" applyNumberFormat="1" applyFont="1" applyBorder="1"/>
    <xf numFmtId="1" fontId="13" fillId="0" borderId="0" xfId="0" applyNumberFormat="1" applyFont="1"/>
    <xf numFmtId="0" fontId="71" fillId="0" borderId="0" xfId="0" applyFont="1"/>
    <xf numFmtId="0" fontId="10" fillId="0" borderId="0" xfId="0" applyFont="1" applyFill="1" applyAlignment="1">
      <alignment wrapText="1"/>
    </xf>
    <xf numFmtId="3" fontId="13" fillId="0" borderId="0" xfId="0" applyNumberFormat="1" applyFont="1" applyBorder="1"/>
    <xf numFmtId="0" fontId="13" fillId="0" borderId="0" xfId="0" applyFont="1" applyBorder="1"/>
    <xf numFmtId="2" fontId="7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2" fontId="10" fillId="0" borderId="1" xfId="0" applyNumberFormat="1" applyFont="1" applyBorder="1" applyAlignment="1">
      <alignment horizontal="center" vertical="top" wrapText="1"/>
    </xf>
    <xf numFmtId="2" fontId="10" fillId="0" borderId="12" xfId="0" applyNumberFormat="1" applyFont="1" applyBorder="1" applyAlignment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7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18" xfId="0" applyFont="1" applyBorder="1"/>
    <xf numFmtId="2" fontId="13" fillId="0" borderId="19" xfId="0" applyNumberFormat="1" applyFont="1" applyBorder="1" applyAlignment="1">
      <alignment horizontal="center" vertical="center"/>
    </xf>
    <xf numFmtId="0" fontId="14" fillId="0" borderId="8" xfId="0" applyFont="1" applyBorder="1"/>
    <xf numFmtId="0" fontId="14" fillId="0" borderId="20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2" fontId="13" fillId="0" borderId="18" xfId="0" applyNumberFormat="1" applyFont="1" applyBorder="1" applyAlignment="1">
      <alignment horizontal="center" vertical="center"/>
    </xf>
    <xf numFmtId="2" fontId="13" fillId="0" borderId="17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2" fontId="13" fillId="0" borderId="21" xfId="0" applyNumberFormat="1" applyFont="1" applyBorder="1" applyAlignment="1">
      <alignment horizontal="center" vertical="center" wrapText="1"/>
    </xf>
    <xf numFmtId="2" fontId="13" fillId="0" borderId="22" xfId="0" applyNumberFormat="1" applyFont="1" applyBorder="1" applyAlignment="1">
      <alignment horizontal="center" vertical="center"/>
    </xf>
    <xf numFmtId="2" fontId="13" fillId="0" borderId="23" xfId="0" applyNumberFormat="1" applyFont="1" applyBorder="1" applyAlignment="1">
      <alignment horizontal="center" vertical="center"/>
    </xf>
    <xf numFmtId="4" fontId="13" fillId="0" borderId="21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left" vertical="center" wrapText="1"/>
    </xf>
    <xf numFmtId="0" fontId="13" fillId="0" borderId="6" xfId="0" applyFont="1" applyBorder="1"/>
    <xf numFmtId="4" fontId="13" fillId="0" borderId="17" xfId="0" applyNumberFormat="1" applyFont="1" applyBorder="1" applyAlignment="1">
      <alignment horizontal="center" vertical="center"/>
    </xf>
    <xf numFmtId="4" fontId="13" fillId="0" borderId="24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2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justify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31" fillId="0" borderId="6" xfId="0" applyNumberFormat="1" applyFont="1" applyBorder="1" applyAlignment="1">
      <alignment horizontal="left" vertical="center" wrapText="1"/>
    </xf>
    <xf numFmtId="49" fontId="31" fillId="0" borderId="5" xfId="0" applyNumberFormat="1" applyFont="1" applyBorder="1" applyAlignment="1">
      <alignment horizontal="left" vertical="center" wrapText="1"/>
    </xf>
    <xf numFmtId="49" fontId="31" fillId="0" borderId="4" xfId="0" applyNumberFormat="1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horizontal="left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9" fontId="31" fillId="0" borderId="6" xfId="0" applyNumberFormat="1" applyFont="1" applyBorder="1" applyAlignment="1">
      <alignment horizontal="center"/>
    </xf>
    <xf numFmtId="49" fontId="31" fillId="0" borderId="5" xfId="0" applyNumberFormat="1" applyFont="1" applyBorder="1" applyAlignment="1">
      <alignment horizontal="center"/>
    </xf>
    <xf numFmtId="49" fontId="31" fillId="0" borderId="4" xfId="0" applyNumberFormat="1" applyFont="1" applyBorder="1" applyAlignment="1">
      <alignment horizontal="center"/>
    </xf>
    <xf numFmtId="1" fontId="25" fillId="2" borderId="5" xfId="0" applyNumberFormat="1" applyFont="1" applyFill="1" applyBorder="1" applyAlignment="1">
      <alignment horizontal="left"/>
    </xf>
    <xf numFmtId="1" fontId="25" fillId="2" borderId="4" xfId="0" applyNumberFormat="1" applyFont="1" applyFill="1" applyBorder="1" applyAlignment="1">
      <alignment horizontal="left"/>
    </xf>
    <xf numFmtId="49" fontId="34" fillId="0" borderId="5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left" vertical="center"/>
    </xf>
    <xf numFmtId="0" fontId="41" fillId="4" borderId="1" xfId="0" applyFont="1" applyFill="1" applyBorder="1" applyAlignment="1">
      <alignment horizontal="right" vertical="top"/>
    </xf>
    <xf numFmtId="0" fontId="41" fillId="4" borderId="1" xfId="0" applyFont="1" applyFill="1" applyBorder="1" applyAlignment="1">
      <alignment horizontal="center" vertical="top"/>
    </xf>
    <xf numFmtId="0" fontId="41" fillId="4" borderId="7" xfId="0" applyFont="1" applyFill="1" applyBorder="1" applyAlignment="1">
      <alignment horizontal="right" vertical="top"/>
    </xf>
    <xf numFmtId="0" fontId="41" fillId="4" borderId="9" xfId="0" applyFont="1" applyFill="1" applyBorder="1" applyAlignment="1">
      <alignment horizontal="right" vertical="top"/>
    </xf>
    <xf numFmtId="0" fontId="41" fillId="4" borderId="8" xfId="0" applyFont="1" applyFill="1" applyBorder="1" applyAlignment="1">
      <alignment horizontal="right" vertical="top"/>
    </xf>
    <xf numFmtId="0" fontId="37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 wrapText="1"/>
    </xf>
    <xf numFmtId="0" fontId="39" fillId="4" borderId="10" xfId="0" applyFont="1" applyFill="1" applyBorder="1" applyAlignment="1">
      <alignment horizontal="right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0" fontId="40" fillId="4" borderId="3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left" vertical="justify" wrapText="1"/>
    </xf>
    <xf numFmtId="0" fontId="6" fillId="0" borderId="5" xfId="0" applyFont="1" applyBorder="1" applyAlignment="1">
      <alignment horizontal="left" vertical="justify" wrapText="1"/>
    </xf>
    <xf numFmtId="2" fontId="10" fillId="0" borderId="6" xfId="0" applyNumberFormat="1" applyFont="1" applyBorder="1" applyAlignment="1">
      <alignment horizontal="left" vertical="center" wrapText="1"/>
    </xf>
    <xf numFmtId="2" fontId="10" fillId="0" borderId="4" xfId="0" applyNumberFormat="1" applyFont="1" applyBorder="1" applyAlignment="1">
      <alignment horizontal="left" vertical="center" wrapText="1"/>
    </xf>
    <xf numFmtId="0" fontId="57" fillId="0" borderId="6" xfId="0" applyFont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7" fillId="0" borderId="6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7" fillId="0" borderId="4" xfId="0" applyFont="1" applyBorder="1" applyAlignment="1">
      <alignment horizontal="center" wrapText="1"/>
    </xf>
    <xf numFmtId="0" fontId="57" fillId="0" borderId="6" xfId="0" applyFont="1" applyBorder="1" applyAlignment="1">
      <alignment horizontal="left" wrapText="1"/>
    </xf>
    <xf numFmtId="0" fontId="57" fillId="0" borderId="5" xfId="0" applyFont="1" applyBorder="1" applyAlignment="1">
      <alignment horizontal="left" wrapText="1"/>
    </xf>
    <xf numFmtId="0" fontId="58" fillId="0" borderId="11" xfId="0" applyFont="1" applyBorder="1" applyAlignment="1">
      <alignment horizontal="left" wrapText="1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 wrapText="1"/>
    </xf>
    <xf numFmtId="0" fontId="54" fillId="0" borderId="10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2" fontId="62" fillId="0" borderId="0" xfId="0" applyNumberFormat="1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2" fontId="10" fillId="0" borderId="0" xfId="0" applyNumberFormat="1" applyFont="1" applyBorder="1" applyAlignment="1">
      <alignment horizontal="left" vertical="top" wrapText="1"/>
    </xf>
    <xf numFmtId="1" fontId="10" fillId="0" borderId="7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0" fontId="14" fillId="0" borderId="11" xfId="0" applyFont="1" applyBorder="1" applyAlignment="1"/>
    <xf numFmtId="0" fontId="14" fillId="0" borderId="16" xfId="0" applyFont="1" applyBorder="1" applyAlignment="1"/>
    <xf numFmtId="0" fontId="10" fillId="0" borderId="17" xfId="0" applyFont="1" applyBorder="1" applyAlignment="1">
      <alignment horizontal="center" vertical="center"/>
    </xf>
    <xf numFmtId="0" fontId="14" fillId="0" borderId="1" xfId="0" applyFont="1" applyBorder="1" applyAlignment="1"/>
    <xf numFmtId="0" fontId="14" fillId="0" borderId="18" xfId="0" applyFont="1" applyBorder="1" applyAlignment="1"/>
    <xf numFmtId="1" fontId="13" fillId="2" borderId="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2" fontId="13" fillId="2" borderId="7" xfId="0" applyNumberFormat="1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14" fillId="0" borderId="13" xfId="0" applyFont="1" applyBorder="1" applyAlignment="1"/>
    <xf numFmtId="0" fontId="14" fillId="0" borderId="14" xfId="0" applyFont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12"/>
  <sheetViews>
    <sheetView zoomScale="84" zoomScaleNormal="84" workbookViewId="0">
      <selection activeCell="D1" sqref="D1"/>
    </sheetView>
  </sheetViews>
  <sheetFormatPr defaultRowHeight="15"/>
  <cols>
    <col min="2" max="2" width="45.85546875" customWidth="1"/>
    <col min="4" max="4" width="46.7109375" customWidth="1"/>
  </cols>
  <sheetData>
    <row r="3" spans="1:4" ht="20.25">
      <c r="A3" s="1"/>
      <c r="B3" s="255" t="s">
        <v>8</v>
      </c>
      <c r="C3" s="255"/>
      <c r="D3" s="255"/>
    </row>
    <row r="4" spans="1:4">
      <c r="A4" s="1"/>
      <c r="B4" s="256" t="s">
        <v>9</v>
      </c>
      <c r="C4" s="256"/>
      <c r="D4" s="256"/>
    </row>
    <row r="5" spans="1:4" ht="37.5">
      <c r="A5" s="2" t="s">
        <v>0</v>
      </c>
      <c r="B5" s="3" t="s">
        <v>1</v>
      </c>
      <c r="C5" s="3" t="s">
        <v>2</v>
      </c>
      <c r="D5" s="3" t="s">
        <v>3</v>
      </c>
    </row>
    <row r="6" spans="1:4" ht="56.25">
      <c r="A6" s="4">
        <v>1</v>
      </c>
      <c r="B6" s="5" t="s">
        <v>4</v>
      </c>
      <c r="C6" s="6" t="s">
        <v>5</v>
      </c>
      <c r="D6" s="7">
        <v>10.86</v>
      </c>
    </row>
    <row r="9" spans="1:4" ht="20.25">
      <c r="B9" s="255" t="s">
        <v>10</v>
      </c>
      <c r="C9" s="255"/>
      <c r="D9" s="255"/>
    </row>
    <row r="10" spans="1:4">
      <c r="B10" s="256" t="s">
        <v>9</v>
      </c>
      <c r="C10" s="256"/>
      <c r="D10" s="256"/>
    </row>
    <row r="11" spans="1:4" ht="37.5">
      <c r="A11" s="8" t="s">
        <v>0</v>
      </c>
      <c r="B11" s="3" t="s">
        <v>1</v>
      </c>
      <c r="C11" s="3" t="s">
        <v>2</v>
      </c>
      <c r="D11" s="3" t="s">
        <v>3</v>
      </c>
    </row>
    <row r="12" spans="1:4" ht="56.25">
      <c r="A12" s="9">
        <v>1</v>
      </c>
      <c r="B12" s="5" t="s">
        <v>6</v>
      </c>
      <c r="C12" s="6" t="s">
        <v>5</v>
      </c>
      <c r="D12" s="7">
        <v>10.4</v>
      </c>
    </row>
  </sheetData>
  <mergeCells count="4">
    <mergeCell ref="B3:D3"/>
    <mergeCell ref="B4:D4"/>
    <mergeCell ref="B9:D9"/>
    <mergeCell ref="B10:D10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8"/>
  <sheetViews>
    <sheetView topLeftCell="B13" workbookViewId="0">
      <selection sqref="A1:F1"/>
    </sheetView>
  </sheetViews>
  <sheetFormatPr defaultRowHeight="15"/>
  <cols>
    <col min="1" max="1" width="6.85546875" style="187" hidden="1" customWidth="1"/>
    <col min="2" max="2" width="6.28515625" style="187" customWidth="1"/>
    <col min="3" max="3" width="31" style="187" customWidth="1"/>
    <col min="4" max="4" width="8.28515625" style="190" customWidth="1"/>
    <col min="5" max="5" width="12.7109375" style="190" customWidth="1"/>
    <col min="6" max="6" width="11.5703125" style="190" customWidth="1"/>
    <col min="7" max="7" width="14.28515625" style="187" customWidth="1"/>
    <col min="8" max="8" width="2.7109375" style="187" customWidth="1"/>
    <col min="9" max="16384" width="9.140625" style="187"/>
  </cols>
  <sheetData>
    <row r="1" spans="2:7">
      <c r="D1" s="188"/>
      <c r="E1" s="188"/>
      <c r="F1" s="188"/>
      <c r="G1" s="188"/>
    </row>
    <row r="3" spans="2:7" ht="27.75" customHeight="1">
      <c r="B3" s="329" t="s">
        <v>861</v>
      </c>
      <c r="C3" s="329"/>
      <c r="D3" s="329"/>
      <c r="E3" s="329"/>
      <c r="F3" s="329"/>
      <c r="G3" s="329"/>
    </row>
    <row r="4" spans="2:7" ht="26.25" customHeight="1">
      <c r="C4" s="189" t="s">
        <v>862</v>
      </c>
    </row>
    <row r="5" spans="2:7" ht="52.5" customHeight="1">
      <c r="B5" s="191" t="s">
        <v>0</v>
      </c>
      <c r="C5" s="191" t="s">
        <v>863</v>
      </c>
      <c r="D5" s="192" t="s">
        <v>2</v>
      </c>
      <c r="E5" s="192" t="s">
        <v>12</v>
      </c>
      <c r="F5" s="192" t="s">
        <v>864</v>
      </c>
      <c r="G5" s="193" t="s">
        <v>865</v>
      </c>
    </row>
    <row r="6" spans="2:7" ht="40.5" customHeight="1">
      <c r="B6" s="192">
        <v>1</v>
      </c>
      <c r="C6" s="191" t="s">
        <v>866</v>
      </c>
      <c r="D6" s="192"/>
      <c r="E6" s="192"/>
      <c r="F6" s="192"/>
      <c r="G6" s="193"/>
    </row>
    <row r="7" spans="2:7" ht="21" customHeight="1">
      <c r="B7" s="194" t="s">
        <v>802</v>
      </c>
      <c r="C7" s="195" t="s">
        <v>867</v>
      </c>
      <c r="D7" s="330" t="s">
        <v>868</v>
      </c>
      <c r="E7" s="196">
        <v>133.6335</v>
      </c>
      <c r="F7" s="196">
        <v>26.73</v>
      </c>
      <c r="G7" s="197">
        <v>160.36349999999999</v>
      </c>
    </row>
    <row r="8" spans="2:7" ht="25.5" customHeight="1">
      <c r="B8" s="194" t="s">
        <v>806</v>
      </c>
      <c r="C8" s="195" t="s">
        <v>869</v>
      </c>
      <c r="D8" s="330"/>
      <c r="E8" s="196">
        <v>141.92849999999999</v>
      </c>
      <c r="F8" s="196">
        <v>28.39</v>
      </c>
      <c r="G8" s="197">
        <v>170.31849999999997</v>
      </c>
    </row>
    <row r="9" spans="2:7" ht="19.5" customHeight="1">
      <c r="B9" s="194" t="s">
        <v>808</v>
      </c>
      <c r="C9" s="195" t="s">
        <v>870</v>
      </c>
      <c r="D9" s="330"/>
      <c r="E9" s="196">
        <v>148.66949999999997</v>
      </c>
      <c r="F9" s="196">
        <v>29.73</v>
      </c>
      <c r="G9" s="197">
        <v>178.39949999999996</v>
      </c>
    </row>
    <row r="10" spans="2:7" ht="18.75" customHeight="1">
      <c r="B10" s="194" t="s">
        <v>810</v>
      </c>
      <c r="C10" s="195" t="s">
        <v>871</v>
      </c>
      <c r="D10" s="330"/>
      <c r="E10" s="196">
        <v>157.05899999999997</v>
      </c>
      <c r="F10" s="196">
        <v>31.41</v>
      </c>
      <c r="G10" s="197">
        <v>188.46899999999997</v>
      </c>
    </row>
    <row r="11" spans="2:7" ht="21.75" customHeight="1">
      <c r="B11" s="194" t="s">
        <v>812</v>
      </c>
      <c r="C11" s="195" t="s">
        <v>872</v>
      </c>
      <c r="D11" s="330"/>
      <c r="E11" s="196">
        <v>194.14499999999998</v>
      </c>
      <c r="F11" s="196">
        <v>38.83</v>
      </c>
      <c r="G11" s="197">
        <v>232.97499999999997</v>
      </c>
    </row>
    <row r="12" spans="2:7" ht="30">
      <c r="B12" s="194" t="s">
        <v>535</v>
      </c>
      <c r="C12" s="198" t="s">
        <v>873</v>
      </c>
      <c r="D12" s="330"/>
      <c r="E12" s="196">
        <v>291.79910000000001</v>
      </c>
      <c r="F12" s="196">
        <v>58.36</v>
      </c>
      <c r="G12" s="197">
        <v>350.15910000000002</v>
      </c>
    </row>
    <row r="13" spans="2:7" ht="45">
      <c r="B13" s="194">
        <v>3</v>
      </c>
      <c r="C13" s="198" t="s">
        <v>874</v>
      </c>
      <c r="D13" s="330"/>
      <c r="E13" s="196">
        <v>141.1395</v>
      </c>
      <c r="F13" s="196">
        <v>28.23</v>
      </c>
      <c r="G13" s="197">
        <v>169.36949999999999</v>
      </c>
    </row>
    <row r="14" spans="2:7" ht="43.5" customHeight="1">
      <c r="B14" s="199">
        <v>4</v>
      </c>
      <c r="C14" s="198" t="s">
        <v>875</v>
      </c>
      <c r="D14" s="330"/>
      <c r="E14" s="200">
        <v>209.51699999999997</v>
      </c>
      <c r="F14" s="196">
        <v>41.9</v>
      </c>
      <c r="G14" s="197">
        <v>251.41699999999997</v>
      </c>
    </row>
    <row r="15" spans="2:7" ht="30">
      <c r="B15" s="194">
        <v>5</v>
      </c>
      <c r="C15" s="198" t="s">
        <v>876</v>
      </c>
      <c r="D15" s="330"/>
      <c r="E15" s="196">
        <v>97.996499999999997</v>
      </c>
      <c r="F15" s="196">
        <v>19.600000000000001</v>
      </c>
      <c r="G15" s="197">
        <v>117.59649999999999</v>
      </c>
    </row>
    <row r="16" spans="2:7" ht="35.25" customHeight="1">
      <c r="B16" s="194">
        <v>6</v>
      </c>
      <c r="C16" s="198" t="s">
        <v>877</v>
      </c>
      <c r="D16" s="330"/>
      <c r="E16" s="196">
        <v>104.56599999999999</v>
      </c>
      <c r="F16" s="196">
        <v>20.91</v>
      </c>
      <c r="G16" s="197">
        <v>125.47599999999998</v>
      </c>
    </row>
    <row r="17" spans="2:6" hidden="1">
      <c r="B17" s="194">
        <v>6</v>
      </c>
      <c r="C17" s="195" t="s">
        <v>878</v>
      </c>
      <c r="D17" s="194" t="s">
        <v>879</v>
      </c>
      <c r="E17" s="196">
        <v>75.12</v>
      </c>
      <c r="F17" s="201"/>
    </row>
    <row r="18" spans="2:6">
      <c r="E18" s="202"/>
      <c r="F18" s="202"/>
    </row>
  </sheetData>
  <mergeCells count="2">
    <mergeCell ref="B3:G3"/>
    <mergeCell ref="D7:D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activeCell="D1" sqref="D1"/>
    </sheetView>
  </sheetViews>
  <sheetFormatPr defaultRowHeight="15"/>
  <cols>
    <col min="1" max="1" width="6.7109375" style="187" customWidth="1"/>
    <col min="2" max="2" width="22.5703125" style="187" customWidth="1"/>
    <col min="3" max="3" width="9.140625" style="187"/>
    <col min="4" max="4" width="9.140625" style="190"/>
    <col min="5" max="16384" width="9.140625" style="187"/>
  </cols>
  <sheetData>
    <row r="1" spans="1:10" ht="23.25">
      <c r="E1" s="203"/>
      <c r="F1" s="204"/>
      <c r="H1" s="205"/>
      <c r="I1" s="205"/>
      <c r="J1" s="205"/>
    </row>
    <row r="2" spans="1:10" ht="23.25">
      <c r="A2" s="11"/>
      <c r="B2" s="11"/>
      <c r="C2" s="11"/>
      <c r="E2" s="206"/>
      <c r="F2" s="207"/>
      <c r="H2" s="205"/>
      <c r="I2" s="205"/>
      <c r="J2" s="205"/>
    </row>
    <row r="3" spans="1:10" ht="23.25">
      <c r="A3" s="11"/>
      <c r="B3" s="11"/>
      <c r="C3" s="11"/>
      <c r="E3" s="206"/>
      <c r="F3" s="207"/>
      <c r="H3" s="205"/>
      <c r="I3" s="205"/>
      <c r="J3" s="205"/>
    </row>
    <row r="4" spans="1:10" ht="15.75">
      <c r="A4" s="11"/>
      <c r="B4" s="11"/>
      <c r="C4" s="11"/>
      <c r="D4" s="17"/>
      <c r="E4" s="11"/>
      <c r="F4" s="11"/>
      <c r="G4" s="11"/>
    </row>
    <row r="5" spans="1:10" ht="22.5">
      <c r="A5" s="331" t="s">
        <v>880</v>
      </c>
      <c r="B5" s="331"/>
      <c r="C5" s="331"/>
      <c r="D5" s="331"/>
      <c r="E5" s="331"/>
      <c r="F5" s="331"/>
      <c r="G5" s="331"/>
      <c r="H5" s="331"/>
      <c r="I5" s="331"/>
    </row>
    <row r="6" spans="1:10" ht="22.5">
      <c r="A6" s="331" t="s">
        <v>881</v>
      </c>
      <c r="B6" s="331"/>
      <c r="C6" s="331"/>
      <c r="D6" s="331"/>
      <c r="E6" s="331"/>
      <c r="F6" s="331"/>
      <c r="G6" s="331"/>
      <c r="H6" s="331"/>
      <c r="I6" s="331"/>
    </row>
    <row r="7" spans="1:10" ht="16.5" thickBot="1">
      <c r="A7" s="332" t="s">
        <v>882</v>
      </c>
      <c r="B7" s="332"/>
      <c r="C7" s="332"/>
      <c r="D7" s="332"/>
      <c r="E7" s="332"/>
      <c r="F7" s="332"/>
      <c r="G7" s="332"/>
    </row>
    <row r="8" spans="1:10" ht="63">
      <c r="A8" s="222" t="s">
        <v>0</v>
      </c>
      <c r="B8" s="222" t="s">
        <v>883</v>
      </c>
      <c r="C8" s="222" t="s">
        <v>884</v>
      </c>
      <c r="D8" s="223" t="s">
        <v>885</v>
      </c>
      <c r="E8" s="224" t="s">
        <v>886</v>
      </c>
      <c r="F8" s="225" t="s">
        <v>887</v>
      </c>
      <c r="G8" s="223" t="s">
        <v>885</v>
      </c>
      <c r="H8" s="224" t="s">
        <v>886</v>
      </c>
      <c r="I8" s="225" t="s">
        <v>887</v>
      </c>
    </row>
    <row r="9" spans="1:10" ht="15.75">
      <c r="A9" s="333"/>
      <c r="B9" s="335" t="s">
        <v>888</v>
      </c>
      <c r="C9" s="337" t="s">
        <v>868</v>
      </c>
      <c r="D9" s="340" t="s">
        <v>889</v>
      </c>
      <c r="E9" s="341"/>
      <c r="F9" s="342"/>
      <c r="G9" s="343" t="s">
        <v>890</v>
      </c>
      <c r="H9" s="344"/>
      <c r="I9" s="345"/>
    </row>
    <row r="10" spans="1:10" ht="15.75">
      <c r="A10" s="334"/>
      <c r="B10" s="336"/>
      <c r="C10" s="338"/>
      <c r="D10" s="226" t="s">
        <v>575</v>
      </c>
      <c r="E10" s="228"/>
      <c r="F10" s="229"/>
      <c r="G10" s="230">
        <v>10.5</v>
      </c>
      <c r="H10" s="231"/>
      <c r="I10" s="232"/>
    </row>
    <row r="11" spans="1:10" ht="15.75">
      <c r="A11" s="233">
        <v>1</v>
      </c>
      <c r="B11" s="234" t="s">
        <v>891</v>
      </c>
      <c r="C11" s="338"/>
      <c r="D11" s="235">
        <v>183.35</v>
      </c>
      <c r="E11" s="236">
        <v>36.67</v>
      </c>
      <c r="F11" s="237">
        <v>220.01999999999998</v>
      </c>
      <c r="G11" s="238">
        <v>146.66999999999999</v>
      </c>
      <c r="H11" s="236">
        <v>29.334</v>
      </c>
      <c r="I11" s="237">
        <v>176.00399999999999</v>
      </c>
    </row>
    <row r="12" spans="1:10" ht="15.75">
      <c r="A12" s="233">
        <v>2</v>
      </c>
      <c r="B12" s="234" t="s">
        <v>892</v>
      </c>
      <c r="C12" s="338"/>
      <c r="D12" s="235">
        <v>183.35</v>
      </c>
      <c r="E12" s="236">
        <v>36.67</v>
      </c>
      <c r="F12" s="237">
        <v>220.01999999999998</v>
      </c>
      <c r="G12" s="238">
        <v>146.66999999999999</v>
      </c>
      <c r="H12" s="236">
        <v>29.334</v>
      </c>
      <c r="I12" s="237">
        <v>176.00399999999999</v>
      </c>
    </row>
    <row r="13" spans="1:10" ht="15.75">
      <c r="A13" s="233">
        <v>3</v>
      </c>
      <c r="B13" s="234" t="s">
        <v>893</v>
      </c>
      <c r="C13" s="338"/>
      <c r="D13" s="235">
        <v>216.67</v>
      </c>
      <c r="E13" s="236">
        <v>43.334000000000003</v>
      </c>
      <c r="F13" s="237">
        <v>260.00400000000002</v>
      </c>
      <c r="G13" s="238">
        <v>173.35</v>
      </c>
      <c r="H13" s="236">
        <v>34.67</v>
      </c>
      <c r="I13" s="237">
        <v>208.01999999999998</v>
      </c>
    </row>
    <row r="14" spans="1:10" ht="15.75">
      <c r="A14" s="233">
        <v>4</v>
      </c>
      <c r="B14" s="234" t="s">
        <v>894</v>
      </c>
      <c r="C14" s="338"/>
      <c r="D14" s="235">
        <v>233.35</v>
      </c>
      <c r="E14" s="236">
        <v>46.67</v>
      </c>
      <c r="F14" s="237">
        <v>280.02</v>
      </c>
      <c r="G14" s="238">
        <v>186.67</v>
      </c>
      <c r="H14" s="236">
        <v>37.333999999999996</v>
      </c>
      <c r="I14" s="237">
        <v>224.00399999999999</v>
      </c>
    </row>
    <row r="15" spans="1:10" ht="31.5">
      <c r="A15" s="239"/>
      <c r="B15" s="29" t="s">
        <v>895</v>
      </c>
      <c r="C15" s="338"/>
      <c r="D15" s="340" t="s">
        <v>889</v>
      </c>
      <c r="E15" s="341"/>
      <c r="F15" s="342"/>
      <c r="G15" s="343" t="s">
        <v>890</v>
      </c>
      <c r="H15" s="344"/>
      <c r="I15" s="345"/>
    </row>
    <row r="16" spans="1:10" ht="15.75">
      <c r="A16" s="233">
        <v>1</v>
      </c>
      <c r="B16" s="234" t="s">
        <v>891</v>
      </c>
      <c r="C16" s="338"/>
      <c r="D16" s="235">
        <v>294</v>
      </c>
      <c r="E16" s="233">
        <v>58.800000000000004</v>
      </c>
      <c r="F16" s="237">
        <v>352.8</v>
      </c>
      <c r="G16" s="238">
        <v>235.2</v>
      </c>
      <c r="H16" s="236">
        <v>47.04</v>
      </c>
      <c r="I16" s="237">
        <v>282.24</v>
      </c>
    </row>
    <row r="17" spans="1:11" ht="15.75">
      <c r="A17" s="233">
        <v>2</v>
      </c>
      <c r="B17" s="234" t="s">
        <v>892</v>
      </c>
      <c r="C17" s="338"/>
      <c r="D17" s="235">
        <v>268.8</v>
      </c>
      <c r="E17" s="233">
        <v>53.760000000000005</v>
      </c>
      <c r="F17" s="237">
        <v>322.56</v>
      </c>
      <c r="G17" s="238">
        <v>215.25</v>
      </c>
      <c r="H17" s="236">
        <v>43.050000000000004</v>
      </c>
      <c r="I17" s="237">
        <v>258.3</v>
      </c>
    </row>
    <row r="18" spans="1:11" ht="15.75">
      <c r="A18" s="240">
        <v>3</v>
      </c>
      <c r="B18" s="234" t="s">
        <v>893</v>
      </c>
      <c r="C18" s="338"/>
      <c r="D18" s="235">
        <v>315</v>
      </c>
      <c r="E18" s="236">
        <v>63</v>
      </c>
      <c r="F18" s="237">
        <v>378</v>
      </c>
      <c r="G18" s="238">
        <v>241.5</v>
      </c>
      <c r="H18" s="236">
        <v>48.300000000000004</v>
      </c>
      <c r="I18" s="237">
        <v>289.8</v>
      </c>
    </row>
    <row r="19" spans="1:11" ht="16.5" thickBot="1">
      <c r="A19" s="346">
        <v>4</v>
      </c>
      <c r="B19" s="348" t="s">
        <v>894</v>
      </c>
      <c r="C19" s="338"/>
      <c r="D19" s="241">
        <v>336</v>
      </c>
      <c r="E19" s="242">
        <v>67.2</v>
      </c>
      <c r="F19" s="243">
        <v>403.2</v>
      </c>
      <c r="G19" s="244">
        <v>267.75</v>
      </c>
      <c r="H19" s="242">
        <v>53.550000000000004</v>
      </c>
      <c r="I19" s="243">
        <v>321.3</v>
      </c>
    </row>
    <row r="20" spans="1:11" ht="16.5" thickBot="1">
      <c r="A20" s="347"/>
      <c r="B20" s="349"/>
      <c r="C20" s="338"/>
      <c r="D20" s="245" t="s">
        <v>575</v>
      </c>
      <c r="E20" s="11"/>
      <c r="F20" s="11"/>
      <c r="G20" s="246">
        <v>10.5</v>
      </c>
    </row>
    <row r="21" spans="1:11" ht="15.75">
      <c r="A21" s="247"/>
      <c r="B21" s="248" t="s">
        <v>896</v>
      </c>
      <c r="C21" s="338"/>
      <c r="D21" s="227"/>
      <c r="E21" s="228"/>
      <c r="F21" s="249"/>
      <c r="G21" s="350" t="s">
        <v>890</v>
      </c>
      <c r="H21" s="351"/>
      <c r="I21" s="352"/>
    </row>
    <row r="22" spans="1:11" ht="15.75">
      <c r="A22" s="233">
        <v>1</v>
      </c>
      <c r="B22" s="234" t="s">
        <v>897</v>
      </c>
      <c r="C22" s="338"/>
      <c r="D22" s="227"/>
      <c r="E22" s="228"/>
      <c r="F22" s="249"/>
      <c r="G22" s="250">
        <v>294</v>
      </c>
      <c r="H22" s="236">
        <v>58.800000000000004</v>
      </c>
      <c r="I22" s="237">
        <v>352.8</v>
      </c>
    </row>
    <row r="23" spans="1:11" ht="16.5" thickBot="1">
      <c r="A23" s="233">
        <v>2</v>
      </c>
      <c r="B23" s="234" t="s">
        <v>898</v>
      </c>
      <c r="C23" s="339"/>
      <c r="D23" s="227"/>
      <c r="E23" s="228"/>
      <c r="F23" s="249"/>
      <c r="G23" s="251">
        <v>320.25</v>
      </c>
      <c r="H23" s="252">
        <v>64.05</v>
      </c>
      <c r="I23" s="253">
        <v>384.3</v>
      </c>
    </row>
    <row r="24" spans="1:11" ht="20.25">
      <c r="A24" s="208"/>
      <c r="B24" s="209"/>
      <c r="C24" s="209"/>
      <c r="D24" s="210"/>
      <c r="E24" s="211"/>
      <c r="F24" s="211"/>
      <c r="G24" s="211"/>
    </row>
    <row r="27" spans="1:11" ht="23.25">
      <c r="A27" s="206"/>
      <c r="B27" s="212"/>
      <c r="C27" s="212"/>
      <c r="D27" s="213"/>
      <c r="E27" s="205"/>
      <c r="F27" s="205"/>
      <c r="G27" s="205"/>
      <c r="H27" s="212"/>
      <c r="I27" s="205"/>
    </row>
    <row r="28" spans="1:11" ht="23.25">
      <c r="A28" s="206"/>
      <c r="B28" s="212"/>
      <c r="C28" s="212"/>
      <c r="D28" s="213"/>
      <c r="E28" s="205"/>
      <c r="F28" s="205"/>
      <c r="G28" s="205"/>
      <c r="H28" s="62"/>
      <c r="I28" s="205"/>
    </row>
    <row r="29" spans="1:11" ht="23.25">
      <c r="A29" s="206"/>
      <c r="B29" s="212"/>
      <c r="C29" s="212"/>
      <c r="D29" s="213"/>
      <c r="E29" s="205"/>
      <c r="F29" s="205"/>
      <c r="G29" s="205"/>
      <c r="H29" s="212"/>
      <c r="I29" s="205"/>
    </row>
    <row r="30" spans="1:11" ht="15.75">
      <c r="A30" s="11"/>
      <c r="B30" s="11"/>
      <c r="C30" s="11"/>
      <c r="D30" s="214"/>
      <c r="K30" s="188"/>
    </row>
    <row r="31" spans="1:11" ht="15.75">
      <c r="A31" s="11"/>
      <c r="B31" s="11"/>
      <c r="C31" s="11"/>
      <c r="D31" s="214"/>
    </row>
    <row r="32" spans="1:11" ht="15.75">
      <c r="A32" s="11"/>
      <c r="B32" s="11"/>
      <c r="C32" s="11"/>
      <c r="D32" s="214"/>
    </row>
    <row r="33" spans="1:4" ht="15.75">
      <c r="A33" s="11"/>
    </row>
    <row r="34" spans="1:4" ht="15.75">
      <c r="A34" s="215"/>
    </row>
    <row r="35" spans="1:4" ht="15.75">
      <c r="A35" s="11"/>
    </row>
    <row r="36" spans="1:4" ht="18.75">
      <c r="A36" s="11"/>
      <c r="B36" s="216"/>
      <c r="C36" s="216"/>
      <c r="D36" s="155"/>
    </row>
    <row r="37" spans="1:4" ht="15.75">
      <c r="A37" s="11"/>
      <c r="B37" s="11"/>
      <c r="C37" s="11"/>
      <c r="D37" s="214"/>
    </row>
    <row r="38" spans="1:4" ht="15.75">
      <c r="A38" s="11"/>
      <c r="B38" s="11"/>
      <c r="C38" s="11"/>
      <c r="D38" s="214"/>
    </row>
    <row r="39" spans="1:4" ht="15.75">
      <c r="A39" s="11"/>
      <c r="B39" s="11"/>
      <c r="C39" s="11"/>
      <c r="D39" s="214"/>
    </row>
    <row r="40" spans="1:4" ht="15.75">
      <c r="A40" s="11"/>
      <c r="B40" s="11"/>
      <c r="C40" s="11"/>
      <c r="D40" s="214"/>
    </row>
    <row r="41" spans="1:4" ht="15.75">
      <c r="A41" s="11"/>
      <c r="B41" s="11"/>
      <c r="C41" s="11"/>
      <c r="D41" s="214"/>
    </row>
    <row r="42" spans="1:4" ht="15.75">
      <c r="A42" s="11"/>
      <c r="B42" s="11"/>
      <c r="C42" s="11"/>
      <c r="D42" s="214"/>
    </row>
    <row r="43" spans="1:4" ht="15.75">
      <c r="A43" s="11"/>
      <c r="B43" s="11"/>
      <c r="C43" s="11"/>
      <c r="D43" s="214"/>
    </row>
    <row r="44" spans="1:4" ht="15.75">
      <c r="A44" s="11"/>
      <c r="B44" s="11"/>
      <c r="C44" s="11"/>
      <c r="D44" s="214"/>
    </row>
    <row r="45" spans="1:4" ht="15.75">
      <c r="A45" s="11"/>
      <c r="B45" s="11"/>
      <c r="C45" s="11"/>
      <c r="D45" s="214"/>
    </row>
    <row r="46" spans="1:4" ht="15.75">
      <c r="A46" s="217"/>
      <c r="B46" s="11"/>
      <c r="C46" s="11"/>
      <c r="D46" s="214"/>
    </row>
    <row r="47" spans="1:4" ht="15.75">
      <c r="A47" s="11"/>
      <c r="B47" s="11"/>
      <c r="C47" s="11"/>
      <c r="D47" s="218"/>
    </row>
    <row r="48" spans="1:4" ht="15.75">
      <c r="A48" s="11"/>
      <c r="B48" s="11"/>
      <c r="C48" s="11"/>
      <c r="D48" s="219"/>
    </row>
    <row r="49" spans="1:7" ht="15.75">
      <c r="A49" s="11"/>
      <c r="B49" s="11"/>
      <c r="C49" s="11"/>
      <c r="D49" s="219"/>
    </row>
    <row r="50" spans="1:7" ht="15.75">
      <c r="A50" s="220"/>
      <c r="B50" s="220"/>
      <c r="C50" s="220"/>
      <c r="D50" s="220"/>
    </row>
    <row r="51" spans="1:7" ht="15.75">
      <c r="A51" s="11"/>
      <c r="E51" s="11"/>
      <c r="F51" s="11"/>
      <c r="G51" s="11"/>
    </row>
    <row r="52" spans="1:7" ht="15.75">
      <c r="A52" s="11"/>
      <c r="E52" s="11"/>
      <c r="F52" s="11"/>
      <c r="G52" s="11"/>
    </row>
    <row r="53" spans="1:7" ht="15.75">
      <c r="A53" s="11"/>
      <c r="E53" s="11"/>
      <c r="F53" s="11"/>
      <c r="G53" s="11"/>
    </row>
    <row r="54" spans="1:7" ht="18.75">
      <c r="A54" s="22"/>
      <c r="E54" s="22"/>
      <c r="F54" s="22"/>
      <c r="G54" s="22"/>
    </row>
    <row r="55" spans="1:7" ht="15.75">
      <c r="A55" s="11"/>
      <c r="B55" s="46"/>
      <c r="C55" s="46"/>
      <c r="D55" s="46"/>
      <c r="E55" s="11"/>
      <c r="F55" s="11"/>
      <c r="G55" s="11"/>
    </row>
    <row r="56" spans="1:7" ht="15.75">
      <c r="A56" s="11"/>
      <c r="B56" s="46"/>
      <c r="C56" s="46"/>
      <c r="D56" s="221"/>
      <c r="E56" s="11"/>
      <c r="F56" s="11"/>
      <c r="G56" s="11"/>
    </row>
  </sheetData>
  <mergeCells count="13">
    <mergeCell ref="A5:I5"/>
    <mergeCell ref="A6:I6"/>
    <mergeCell ref="A7:G7"/>
    <mergeCell ref="A9:A10"/>
    <mergeCell ref="B9:B10"/>
    <mergeCell ref="C9:C23"/>
    <mergeCell ref="D9:F9"/>
    <mergeCell ref="G9:I9"/>
    <mergeCell ref="D15:F15"/>
    <mergeCell ref="G15:I15"/>
    <mergeCell ref="A19:A20"/>
    <mergeCell ref="B19:B20"/>
    <mergeCell ref="G21:I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7"/>
  <sheetViews>
    <sheetView workbookViewId="0">
      <selection activeCell="D1" sqref="D1"/>
    </sheetView>
  </sheetViews>
  <sheetFormatPr defaultRowHeight="15"/>
  <cols>
    <col min="1" max="1" width="4.28515625" customWidth="1"/>
    <col min="2" max="2" width="94.5703125" customWidth="1"/>
    <col min="3" max="3" width="13.5703125" customWidth="1"/>
    <col min="4" max="4" width="18.140625" customWidth="1"/>
  </cols>
  <sheetData>
    <row r="1" spans="1:4" ht="22.5">
      <c r="A1" s="257" t="s">
        <v>900</v>
      </c>
      <c r="B1" s="257"/>
      <c r="C1" s="257"/>
      <c r="D1" s="257"/>
    </row>
    <row r="2" spans="1:4" ht="20.25">
      <c r="A2" s="258" t="s">
        <v>11</v>
      </c>
      <c r="B2" s="258"/>
      <c r="C2" s="258"/>
      <c r="D2" s="258"/>
    </row>
    <row r="3" spans="1:4" ht="6.75" customHeight="1">
      <c r="A3" s="17"/>
      <c r="B3" s="17"/>
      <c r="C3" s="17"/>
      <c r="D3" s="17"/>
    </row>
    <row r="4" spans="1:4" ht="15.75">
      <c r="A4" s="10" t="s">
        <v>899</v>
      </c>
      <c r="B4" s="11"/>
      <c r="C4" s="11"/>
      <c r="D4" s="11"/>
    </row>
    <row r="5" spans="1:4" ht="6.75" customHeight="1">
      <c r="A5" s="11"/>
      <c r="B5" s="11"/>
      <c r="C5" s="11"/>
      <c r="D5" s="11"/>
    </row>
    <row r="6" spans="1:4" ht="31.5">
      <c r="A6" s="18" t="s">
        <v>7</v>
      </c>
      <c r="B6" s="18" t="s">
        <v>1</v>
      </c>
      <c r="C6" s="19" t="s">
        <v>2</v>
      </c>
      <c r="D6" s="19" t="s">
        <v>12</v>
      </c>
    </row>
    <row r="7" spans="1:4" ht="18.75">
      <c r="A7" s="12">
        <v>1</v>
      </c>
      <c r="B7" s="12" t="s">
        <v>13</v>
      </c>
      <c r="C7" s="14" t="s">
        <v>14</v>
      </c>
      <c r="D7" s="21">
        <v>15.1</v>
      </c>
    </row>
    <row r="8" spans="1:4" ht="18.75">
      <c r="A8" s="12">
        <v>2</v>
      </c>
      <c r="B8" s="12" t="s">
        <v>15</v>
      </c>
      <c r="C8" s="14" t="s">
        <v>14</v>
      </c>
      <c r="D8" s="21">
        <v>7.9</v>
      </c>
    </row>
    <row r="9" spans="1:4" ht="18.75">
      <c r="A9" s="12">
        <v>3</v>
      </c>
      <c r="B9" s="12" t="s">
        <v>16</v>
      </c>
      <c r="C9" s="14" t="s">
        <v>14</v>
      </c>
      <c r="D9" s="21">
        <v>3.3</v>
      </c>
    </row>
    <row r="10" spans="1:4" ht="18.75">
      <c r="A10" s="12">
        <v>4</v>
      </c>
      <c r="B10" s="12" t="s">
        <v>17</v>
      </c>
      <c r="C10" s="14" t="s">
        <v>14</v>
      </c>
      <c r="D10" s="21">
        <v>20</v>
      </c>
    </row>
    <row r="11" spans="1:4" ht="21.75" customHeight="1">
      <c r="A11" s="12">
        <v>5</v>
      </c>
      <c r="B11" s="12" t="s">
        <v>18</v>
      </c>
      <c r="C11" s="14" t="s">
        <v>14</v>
      </c>
      <c r="D11" s="21">
        <v>26.1</v>
      </c>
    </row>
    <row r="12" spans="1:4" ht="18.75">
      <c r="A12" s="12">
        <v>6</v>
      </c>
      <c r="B12" s="12" t="s">
        <v>19</v>
      </c>
      <c r="C12" s="14" t="s">
        <v>14</v>
      </c>
      <c r="D12" s="21">
        <v>3.2</v>
      </c>
    </row>
    <row r="13" spans="1:4" ht="22.5" customHeight="1">
      <c r="A13" s="12">
        <v>7</v>
      </c>
      <c r="B13" s="12" t="s">
        <v>20</v>
      </c>
      <c r="C13" s="14" t="s">
        <v>14</v>
      </c>
      <c r="D13" s="21">
        <v>29.8</v>
      </c>
    </row>
    <row r="14" spans="1:4" ht="21" customHeight="1">
      <c r="A14" s="12">
        <v>8</v>
      </c>
      <c r="B14" s="12" t="s">
        <v>21</v>
      </c>
      <c r="C14" s="14" t="s">
        <v>14</v>
      </c>
      <c r="D14" s="21">
        <v>38.9</v>
      </c>
    </row>
    <row r="15" spans="1:4" ht="18.75">
      <c r="A15" s="12">
        <v>9</v>
      </c>
      <c r="B15" s="12" t="s">
        <v>22</v>
      </c>
      <c r="C15" s="14" t="s">
        <v>14</v>
      </c>
      <c r="D15" s="21">
        <v>26</v>
      </c>
    </row>
    <row r="16" spans="1:4" ht="18.75">
      <c r="A16" s="12">
        <v>10</v>
      </c>
      <c r="B16" s="12" t="s">
        <v>23</v>
      </c>
      <c r="C16" s="14" t="s">
        <v>14</v>
      </c>
      <c r="D16" s="21">
        <v>36.6</v>
      </c>
    </row>
    <row r="17" spans="1:4" ht="18.75">
      <c r="A17" s="12">
        <v>11</v>
      </c>
      <c r="B17" s="12" t="s">
        <v>24</v>
      </c>
      <c r="C17" s="14" t="s">
        <v>14</v>
      </c>
      <c r="D17" s="21">
        <v>8.1999999999999993</v>
      </c>
    </row>
    <row r="18" spans="1:4" ht="18.75">
      <c r="A18" s="12">
        <v>12</v>
      </c>
      <c r="B18" s="12" t="s">
        <v>25</v>
      </c>
      <c r="C18" s="14" t="s">
        <v>14</v>
      </c>
      <c r="D18" s="21">
        <v>17.899999999999999</v>
      </c>
    </row>
    <row r="19" spans="1:4" ht="18.75">
      <c r="A19" s="12">
        <v>13</v>
      </c>
      <c r="B19" s="12" t="s">
        <v>26</v>
      </c>
      <c r="C19" s="14" t="s">
        <v>14</v>
      </c>
      <c r="D19" s="21">
        <v>22.3</v>
      </c>
    </row>
    <row r="20" spans="1:4" ht="18.75">
      <c r="A20" s="12">
        <v>14</v>
      </c>
      <c r="B20" s="12" t="s">
        <v>27</v>
      </c>
      <c r="C20" s="14" t="s">
        <v>14</v>
      </c>
      <c r="D20" s="21">
        <v>17.7</v>
      </c>
    </row>
    <row r="21" spans="1:4" ht="18.75">
      <c r="A21" s="12">
        <v>15</v>
      </c>
      <c r="B21" s="12" t="s">
        <v>28</v>
      </c>
      <c r="C21" s="14" t="s">
        <v>14</v>
      </c>
      <c r="D21" s="21">
        <v>24.6</v>
      </c>
    </row>
    <row r="22" spans="1:4" ht="18.75">
      <c r="A22" s="12">
        <v>16</v>
      </c>
      <c r="B22" s="12" t="s">
        <v>29</v>
      </c>
      <c r="C22" s="14" t="s">
        <v>14</v>
      </c>
      <c r="D22" s="21">
        <v>28.2</v>
      </c>
    </row>
    <row r="23" spans="1:4" ht="18.75">
      <c r="A23" s="12">
        <v>17</v>
      </c>
      <c r="B23" s="12" t="s">
        <v>30</v>
      </c>
      <c r="C23" s="14" t="s">
        <v>14</v>
      </c>
      <c r="D23" s="21">
        <v>22.3</v>
      </c>
    </row>
    <row r="24" spans="1:4" ht="18.75">
      <c r="A24" s="12">
        <v>18</v>
      </c>
      <c r="B24" s="12" t="s">
        <v>31</v>
      </c>
      <c r="C24" s="14" t="s">
        <v>14</v>
      </c>
      <c r="D24" s="21">
        <v>27.6</v>
      </c>
    </row>
    <row r="25" spans="1:4" ht="18.75">
      <c r="A25" s="12">
        <v>19</v>
      </c>
      <c r="B25" s="12" t="s">
        <v>32</v>
      </c>
      <c r="C25" s="14" t="s">
        <v>14</v>
      </c>
      <c r="D25" s="21">
        <v>6.4</v>
      </c>
    </row>
    <row r="26" spans="1:4" ht="18.75">
      <c r="A26" s="12">
        <v>20</v>
      </c>
      <c r="B26" s="12" t="s">
        <v>33</v>
      </c>
      <c r="C26" s="14" t="s">
        <v>14</v>
      </c>
      <c r="D26" s="21">
        <v>9.4</v>
      </c>
    </row>
    <row r="27" spans="1:4" ht="18.75">
      <c r="A27" s="12">
        <v>21</v>
      </c>
      <c r="B27" s="12" t="s">
        <v>34</v>
      </c>
      <c r="C27" s="14" t="s">
        <v>14</v>
      </c>
      <c r="D27" s="21">
        <v>6.3</v>
      </c>
    </row>
    <row r="28" spans="1:4" ht="18.75">
      <c r="A28" s="12">
        <v>22</v>
      </c>
      <c r="B28" s="12" t="s">
        <v>35</v>
      </c>
      <c r="C28" s="14" t="s">
        <v>14</v>
      </c>
      <c r="D28" s="21">
        <v>7</v>
      </c>
    </row>
    <row r="29" spans="1:4" ht="18.75">
      <c r="A29" s="12">
        <v>23</v>
      </c>
      <c r="B29" s="12" t="s">
        <v>36</v>
      </c>
      <c r="C29" s="14" t="s">
        <v>14</v>
      </c>
      <c r="D29" s="21">
        <v>7</v>
      </c>
    </row>
    <row r="30" spans="1:4" ht="18.75">
      <c r="A30" s="12">
        <v>24</v>
      </c>
      <c r="B30" s="12" t="s">
        <v>37</v>
      </c>
      <c r="C30" s="14" t="s">
        <v>14</v>
      </c>
      <c r="D30" s="21">
        <v>7.8</v>
      </c>
    </row>
    <row r="31" spans="1:4" ht="18" customHeight="1">
      <c r="A31" s="12">
        <v>25</v>
      </c>
      <c r="B31" s="12" t="s">
        <v>38</v>
      </c>
      <c r="C31" s="14" t="s">
        <v>14</v>
      </c>
      <c r="D31" s="21">
        <v>9.8000000000000007</v>
      </c>
    </row>
    <row r="32" spans="1:4" ht="21" customHeight="1">
      <c r="A32" s="12">
        <v>26</v>
      </c>
      <c r="B32" s="12" t="s">
        <v>39</v>
      </c>
      <c r="C32" s="14" t="s">
        <v>14</v>
      </c>
      <c r="D32" s="21">
        <v>10.4</v>
      </c>
    </row>
    <row r="33" spans="1:4" ht="18.75">
      <c r="A33" s="12">
        <v>27</v>
      </c>
      <c r="B33" s="12" t="s">
        <v>40</v>
      </c>
      <c r="C33" s="14" t="s">
        <v>14</v>
      </c>
      <c r="D33" s="21">
        <v>9.4</v>
      </c>
    </row>
    <row r="34" spans="1:4" ht="18.75">
      <c r="A34" s="12">
        <v>28</v>
      </c>
      <c r="B34" s="12" t="s">
        <v>41</v>
      </c>
      <c r="C34" s="14" t="s">
        <v>14</v>
      </c>
      <c r="D34" s="21">
        <v>11.8</v>
      </c>
    </row>
    <row r="35" spans="1:4" ht="18.75">
      <c r="A35" s="12">
        <v>29</v>
      </c>
      <c r="B35" s="12" t="s">
        <v>42</v>
      </c>
      <c r="C35" s="14" t="s">
        <v>14</v>
      </c>
      <c r="D35" s="21">
        <v>7.8</v>
      </c>
    </row>
    <row r="36" spans="1:4" ht="18.75">
      <c r="A36" s="12">
        <v>30</v>
      </c>
      <c r="B36" s="12" t="s">
        <v>43</v>
      </c>
      <c r="C36" s="14" t="s">
        <v>14</v>
      </c>
      <c r="D36" s="21">
        <v>10.8</v>
      </c>
    </row>
    <row r="37" spans="1:4" ht="18.75">
      <c r="A37" s="12">
        <v>31</v>
      </c>
      <c r="B37" s="12" t="s">
        <v>44</v>
      </c>
      <c r="C37" s="14" t="s">
        <v>14</v>
      </c>
      <c r="D37" s="21">
        <v>11.3</v>
      </c>
    </row>
    <row r="38" spans="1:4" ht="18.75">
      <c r="A38" s="12">
        <v>32</v>
      </c>
      <c r="B38" s="12" t="s">
        <v>45</v>
      </c>
      <c r="C38" s="14" t="s">
        <v>14</v>
      </c>
      <c r="D38" s="21">
        <v>13.8</v>
      </c>
    </row>
    <row r="39" spans="1:4" ht="18.75">
      <c r="A39" s="12">
        <v>33</v>
      </c>
      <c r="B39" s="12" t="s">
        <v>46</v>
      </c>
      <c r="C39" s="14" t="s">
        <v>14</v>
      </c>
      <c r="D39" s="21">
        <v>2.9</v>
      </c>
    </row>
    <row r="40" spans="1:4" ht="18.75">
      <c r="A40" s="12">
        <v>34</v>
      </c>
      <c r="B40" s="12" t="s">
        <v>47</v>
      </c>
      <c r="C40" s="14" t="s">
        <v>14</v>
      </c>
      <c r="D40" s="21">
        <v>3.9</v>
      </c>
    </row>
    <row r="41" spans="1:4" ht="18.75">
      <c r="A41" s="12">
        <v>35</v>
      </c>
      <c r="B41" s="12" t="s">
        <v>48</v>
      </c>
      <c r="C41" s="14" t="s">
        <v>14</v>
      </c>
      <c r="D41" s="21">
        <v>4.3</v>
      </c>
    </row>
    <row r="42" spans="1:4" ht="18.75">
      <c r="A42" s="12">
        <v>36</v>
      </c>
      <c r="B42" s="12" t="s">
        <v>49</v>
      </c>
      <c r="C42" s="14" t="s">
        <v>14</v>
      </c>
      <c r="D42" s="21">
        <v>4.4000000000000004</v>
      </c>
    </row>
    <row r="43" spans="1:4" ht="18.75">
      <c r="A43" s="12">
        <v>27</v>
      </c>
      <c r="B43" s="12" t="s">
        <v>50</v>
      </c>
      <c r="C43" s="14" t="s">
        <v>14</v>
      </c>
      <c r="D43" s="21">
        <v>2</v>
      </c>
    </row>
    <row r="44" spans="1:4" ht="18.75">
      <c r="A44" s="12">
        <v>28</v>
      </c>
      <c r="B44" s="12" t="s">
        <v>51</v>
      </c>
      <c r="C44" s="14" t="s">
        <v>14</v>
      </c>
      <c r="D44" s="21">
        <v>2.1</v>
      </c>
    </row>
    <row r="45" spans="1:4" ht="18.75">
      <c r="A45" s="12">
        <v>29</v>
      </c>
      <c r="B45" s="12" t="s">
        <v>52</v>
      </c>
      <c r="C45" s="14" t="s">
        <v>14</v>
      </c>
      <c r="D45" s="21">
        <v>2</v>
      </c>
    </row>
    <row r="46" spans="1:4" ht="18.75">
      <c r="A46" s="12">
        <v>40</v>
      </c>
      <c r="B46" s="12" t="s">
        <v>53</v>
      </c>
      <c r="C46" s="14" t="s">
        <v>14</v>
      </c>
      <c r="D46" s="21">
        <v>2.1</v>
      </c>
    </row>
    <row r="47" spans="1:4" ht="18.75">
      <c r="A47" s="12">
        <v>41</v>
      </c>
      <c r="B47" s="12" t="s">
        <v>54</v>
      </c>
      <c r="C47" s="14" t="s">
        <v>14</v>
      </c>
      <c r="D47" s="21">
        <v>2</v>
      </c>
    </row>
    <row r="48" spans="1:4" ht="18.75">
      <c r="A48" s="12">
        <v>42</v>
      </c>
      <c r="B48" s="12" t="s">
        <v>55</v>
      </c>
      <c r="C48" s="14" t="s">
        <v>14</v>
      </c>
      <c r="D48" s="21">
        <v>2.1</v>
      </c>
    </row>
    <row r="49" spans="1:4" ht="19.5" customHeight="1">
      <c r="A49" s="259" t="s">
        <v>56</v>
      </c>
      <c r="B49" s="259"/>
      <c r="C49" s="259"/>
      <c r="D49" s="259"/>
    </row>
    <row r="50" spans="1:4" ht="18.75">
      <c r="A50" s="12">
        <v>1</v>
      </c>
      <c r="B50" s="12" t="s">
        <v>57</v>
      </c>
      <c r="C50" s="14" t="s">
        <v>14</v>
      </c>
      <c r="D50" s="21">
        <v>11.5</v>
      </c>
    </row>
    <row r="51" spans="1:4" ht="18.75">
      <c r="A51" s="12">
        <v>2</v>
      </c>
      <c r="B51" s="12" t="s">
        <v>58</v>
      </c>
      <c r="C51" s="14" t="s">
        <v>14</v>
      </c>
      <c r="D51" s="21">
        <v>7</v>
      </c>
    </row>
    <row r="52" spans="1:4" ht="18.75">
      <c r="A52" s="12">
        <v>3</v>
      </c>
      <c r="B52" s="12" t="s">
        <v>59</v>
      </c>
      <c r="C52" s="14" t="s">
        <v>14</v>
      </c>
      <c r="D52" s="21">
        <v>6.4</v>
      </c>
    </row>
    <row r="53" spans="1:4" ht="18.75">
      <c r="A53" s="12">
        <v>4</v>
      </c>
      <c r="B53" s="12" t="s">
        <v>60</v>
      </c>
      <c r="C53" s="14" t="s">
        <v>14</v>
      </c>
      <c r="D53" s="21">
        <v>6.7</v>
      </c>
    </row>
    <row r="54" spans="1:4" ht="18.75">
      <c r="A54" s="12">
        <v>5</v>
      </c>
      <c r="B54" s="12" t="s">
        <v>61</v>
      </c>
      <c r="C54" s="14" t="s">
        <v>14</v>
      </c>
      <c r="D54" s="21">
        <v>2.2999999999999998</v>
      </c>
    </row>
    <row r="55" spans="1:4" ht="18.75">
      <c r="A55" s="12">
        <v>6</v>
      </c>
      <c r="B55" s="12" t="s">
        <v>62</v>
      </c>
      <c r="C55" s="14" t="s">
        <v>14</v>
      </c>
      <c r="D55" s="21">
        <v>4.9000000000000004</v>
      </c>
    </row>
    <row r="56" spans="1:4" ht="18.75">
      <c r="A56" s="12">
        <v>7</v>
      </c>
      <c r="B56" s="12" t="s">
        <v>63</v>
      </c>
      <c r="C56" s="14" t="s">
        <v>14</v>
      </c>
      <c r="D56" s="21">
        <v>0.8</v>
      </c>
    </row>
    <row r="57" spans="1:4" ht="18.75">
      <c r="A57" s="12">
        <v>8</v>
      </c>
      <c r="B57" s="12" t="s">
        <v>25</v>
      </c>
      <c r="C57" s="14" t="s">
        <v>14</v>
      </c>
      <c r="D57" s="21">
        <v>15.4</v>
      </c>
    </row>
    <row r="58" spans="1:4" ht="18.75">
      <c r="A58" s="12">
        <v>9</v>
      </c>
      <c r="B58" s="12" t="s">
        <v>26</v>
      </c>
      <c r="C58" s="14" t="s">
        <v>14</v>
      </c>
      <c r="D58" s="21">
        <v>19.100000000000001</v>
      </c>
    </row>
    <row r="59" spans="1:4" ht="18.75">
      <c r="A59" s="12">
        <v>10</v>
      </c>
      <c r="B59" s="12" t="s">
        <v>64</v>
      </c>
      <c r="C59" s="14" t="s">
        <v>14</v>
      </c>
      <c r="D59" s="21">
        <v>1.8</v>
      </c>
    </row>
    <row r="60" spans="1:4" ht="18.75">
      <c r="A60" s="12">
        <v>11</v>
      </c>
      <c r="B60" s="12" t="s">
        <v>65</v>
      </c>
      <c r="C60" s="14" t="s">
        <v>14</v>
      </c>
      <c r="D60" s="21">
        <v>0.8</v>
      </c>
    </row>
    <row r="61" spans="1:4" ht="22.5" customHeight="1">
      <c r="A61" s="259" t="s">
        <v>66</v>
      </c>
      <c r="B61" s="259"/>
      <c r="C61" s="259"/>
      <c r="D61" s="259"/>
    </row>
    <row r="62" spans="1:4" ht="18.75">
      <c r="A62" s="12">
        <v>1</v>
      </c>
      <c r="B62" s="12" t="s">
        <v>67</v>
      </c>
      <c r="C62" s="14" t="s">
        <v>14</v>
      </c>
      <c r="D62" s="21">
        <v>6.4</v>
      </c>
    </row>
    <row r="63" spans="1:4" ht="18.75">
      <c r="A63" s="12">
        <v>2</v>
      </c>
      <c r="B63" s="12" t="s">
        <v>68</v>
      </c>
      <c r="C63" s="14" t="s">
        <v>14</v>
      </c>
      <c r="D63" s="21">
        <v>9.4</v>
      </c>
    </row>
    <row r="64" spans="1:4" ht="18.75" customHeight="1">
      <c r="A64" s="259" t="s">
        <v>69</v>
      </c>
      <c r="B64" s="259"/>
      <c r="C64" s="259"/>
      <c r="D64" s="259"/>
    </row>
    <row r="65" spans="1:4" ht="18.75">
      <c r="A65" s="12">
        <v>1</v>
      </c>
      <c r="B65" s="12" t="s">
        <v>70</v>
      </c>
      <c r="C65" s="14" t="s">
        <v>14</v>
      </c>
      <c r="D65" s="21">
        <v>4</v>
      </c>
    </row>
    <row r="66" spans="1:4" ht="18.75">
      <c r="A66" s="12">
        <v>2</v>
      </c>
      <c r="B66" s="12" t="s">
        <v>71</v>
      </c>
      <c r="C66" s="14" t="s">
        <v>14</v>
      </c>
      <c r="D66" s="21">
        <v>4</v>
      </c>
    </row>
    <row r="67" spans="1:4" ht="7.5" customHeight="1">
      <c r="A67" s="20"/>
      <c r="B67" s="20"/>
      <c r="C67" s="20"/>
      <c r="D67" s="20"/>
    </row>
    <row r="68" spans="1:4">
      <c r="A68" s="20"/>
      <c r="B68" s="20"/>
      <c r="C68" s="20"/>
      <c r="D68" s="20"/>
    </row>
    <row r="69" spans="1:4">
      <c r="A69" s="20"/>
      <c r="B69" s="20"/>
      <c r="C69" s="20"/>
      <c r="D69" s="20"/>
    </row>
    <row r="70" spans="1:4">
      <c r="A70" s="20"/>
      <c r="B70" s="20"/>
      <c r="C70" s="20"/>
      <c r="D70" s="20"/>
    </row>
    <row r="71" spans="1:4">
      <c r="A71" s="20"/>
      <c r="B71" s="20"/>
      <c r="C71" s="20"/>
      <c r="D71" s="20"/>
    </row>
    <row r="72" spans="1:4">
      <c r="A72" s="20"/>
      <c r="B72" s="20"/>
      <c r="C72" s="20"/>
      <c r="D72" s="20"/>
    </row>
    <row r="73" spans="1:4">
      <c r="A73" s="20"/>
      <c r="B73" s="20"/>
      <c r="C73" s="20"/>
      <c r="D73" s="20"/>
    </row>
    <row r="74" spans="1:4">
      <c r="A74" s="20"/>
      <c r="B74" s="20"/>
      <c r="C74" s="20"/>
      <c r="D74" s="20"/>
    </row>
    <row r="75" spans="1:4">
      <c r="A75" s="20"/>
      <c r="B75" s="20"/>
      <c r="C75" s="20"/>
      <c r="D75" s="20"/>
    </row>
    <row r="76" spans="1:4">
      <c r="A76" s="20"/>
      <c r="B76" s="20"/>
      <c r="C76" s="20"/>
      <c r="D76" s="20"/>
    </row>
    <row r="77" spans="1:4">
      <c r="A77" s="20"/>
      <c r="B77" s="20"/>
      <c r="C77" s="20"/>
      <c r="D77" s="20"/>
    </row>
    <row r="78" spans="1:4">
      <c r="A78" s="20"/>
      <c r="B78" s="20"/>
      <c r="C78" s="20"/>
      <c r="D78" s="20"/>
    </row>
    <row r="79" spans="1:4">
      <c r="A79" s="20"/>
      <c r="B79" s="20"/>
      <c r="C79" s="20"/>
      <c r="D79" s="20"/>
    </row>
    <row r="80" spans="1:4">
      <c r="A80" s="20"/>
      <c r="B80" s="20"/>
      <c r="C80" s="20"/>
      <c r="D80" s="20"/>
    </row>
    <row r="81" spans="1:4">
      <c r="A81" s="20"/>
      <c r="B81" s="20"/>
      <c r="C81" s="20"/>
      <c r="D81" s="20"/>
    </row>
    <row r="82" spans="1:4">
      <c r="A82" s="20"/>
      <c r="B82" s="20"/>
      <c r="C82" s="20"/>
      <c r="D82" s="20"/>
    </row>
    <row r="83" spans="1:4">
      <c r="A83" s="20"/>
      <c r="B83" s="20"/>
      <c r="C83" s="20"/>
      <c r="D83" s="20"/>
    </row>
    <row r="84" spans="1:4">
      <c r="A84" s="20"/>
      <c r="B84" s="20"/>
      <c r="C84" s="20"/>
      <c r="D84" s="20"/>
    </row>
    <row r="85" spans="1:4">
      <c r="A85" s="20"/>
      <c r="B85" s="20"/>
      <c r="C85" s="20"/>
      <c r="D85" s="20"/>
    </row>
    <row r="86" spans="1:4">
      <c r="A86" s="20"/>
      <c r="B86" s="20"/>
      <c r="C86" s="20"/>
      <c r="D86" s="20"/>
    </row>
    <row r="87" spans="1:4">
      <c r="A87" s="20"/>
      <c r="B87" s="20"/>
      <c r="C87" s="20"/>
      <c r="D87" s="20"/>
    </row>
    <row r="88" spans="1:4">
      <c r="A88" s="20"/>
      <c r="B88" s="20"/>
      <c r="C88" s="20"/>
      <c r="D88" s="20"/>
    </row>
    <row r="89" spans="1:4">
      <c r="A89" s="20"/>
      <c r="B89" s="20"/>
      <c r="C89" s="20"/>
      <c r="D89" s="20"/>
    </row>
    <row r="90" spans="1:4">
      <c r="A90" s="20"/>
      <c r="B90" s="20"/>
      <c r="C90" s="20"/>
      <c r="D90" s="20"/>
    </row>
    <row r="91" spans="1:4">
      <c r="A91" s="20"/>
      <c r="B91" s="20"/>
      <c r="C91" s="20"/>
      <c r="D91" s="20"/>
    </row>
    <row r="92" spans="1:4">
      <c r="A92" s="20"/>
      <c r="B92" s="20"/>
      <c r="C92" s="20"/>
      <c r="D92" s="20"/>
    </row>
    <row r="93" spans="1:4">
      <c r="A93" s="20"/>
      <c r="B93" s="20"/>
      <c r="C93" s="20"/>
      <c r="D93" s="20"/>
    </row>
    <row r="94" spans="1:4">
      <c r="A94" s="20"/>
      <c r="B94" s="20"/>
      <c r="C94" s="20"/>
      <c r="D94" s="20"/>
    </row>
    <row r="95" spans="1:4">
      <c r="A95" s="20"/>
      <c r="B95" s="20"/>
      <c r="C95" s="20"/>
      <c r="D95" s="20"/>
    </row>
    <row r="96" spans="1:4">
      <c r="A96" s="20"/>
      <c r="B96" s="20"/>
      <c r="C96" s="20"/>
      <c r="D96" s="20"/>
    </row>
    <row r="97" spans="1:4">
      <c r="A97" s="20"/>
      <c r="B97" s="20"/>
      <c r="C97" s="20"/>
      <c r="D97" s="20"/>
    </row>
    <row r="98" spans="1:4">
      <c r="A98" s="20"/>
      <c r="B98" s="20"/>
      <c r="C98" s="20"/>
      <c r="D98" s="20"/>
    </row>
    <row r="99" spans="1:4">
      <c r="A99" s="20"/>
      <c r="B99" s="20"/>
      <c r="C99" s="20"/>
      <c r="D99" s="20"/>
    </row>
    <row r="100" spans="1:4">
      <c r="A100" s="20"/>
      <c r="B100" s="20"/>
      <c r="C100" s="20"/>
      <c r="D100" s="20"/>
    </row>
    <row r="101" spans="1:4">
      <c r="A101" s="20"/>
      <c r="B101" s="20"/>
      <c r="C101" s="20"/>
      <c r="D101" s="20"/>
    </row>
    <row r="102" spans="1:4">
      <c r="A102" s="20"/>
      <c r="B102" s="20"/>
      <c r="C102" s="20"/>
      <c r="D102" s="20"/>
    </row>
    <row r="103" spans="1:4">
      <c r="A103" s="20"/>
      <c r="B103" s="20"/>
      <c r="C103" s="20"/>
      <c r="D103" s="20"/>
    </row>
    <row r="104" spans="1:4">
      <c r="A104" s="20"/>
      <c r="B104" s="20"/>
      <c r="C104" s="20"/>
      <c r="D104" s="20"/>
    </row>
    <row r="105" spans="1:4">
      <c r="A105" s="20"/>
      <c r="B105" s="20"/>
      <c r="C105" s="20"/>
      <c r="D105" s="20"/>
    </row>
    <row r="106" spans="1:4">
      <c r="A106" s="20"/>
      <c r="B106" s="20"/>
      <c r="C106" s="20"/>
      <c r="D106" s="20"/>
    </row>
    <row r="107" spans="1:4">
      <c r="A107" s="20"/>
      <c r="B107" s="20"/>
      <c r="C107" s="20"/>
      <c r="D107" s="20"/>
    </row>
  </sheetData>
  <mergeCells count="5">
    <mergeCell ref="A1:D1"/>
    <mergeCell ref="A2:D2"/>
    <mergeCell ref="A49:D49"/>
    <mergeCell ref="A61:D61"/>
    <mergeCell ref="A64:D6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81"/>
  <sheetViews>
    <sheetView topLeftCell="A256" workbookViewId="0">
      <selection activeCell="D1" sqref="D1"/>
    </sheetView>
  </sheetViews>
  <sheetFormatPr defaultRowHeight="15"/>
  <cols>
    <col min="1" max="1" width="7" customWidth="1"/>
    <col min="2" max="2" width="53.85546875" customWidth="1"/>
    <col min="3" max="6" width="18.85546875" customWidth="1"/>
    <col min="7" max="7" width="18.42578125" customWidth="1"/>
  </cols>
  <sheetData>
    <row r="1" spans="1:7" ht="18.75">
      <c r="C1" s="22"/>
      <c r="D1" s="22"/>
      <c r="E1" s="22"/>
      <c r="F1" s="22"/>
      <c r="G1" s="16"/>
    </row>
    <row r="2" spans="1:7" ht="22.5">
      <c r="A2" s="257" t="s">
        <v>901</v>
      </c>
      <c r="B2" s="257"/>
      <c r="C2" s="257"/>
      <c r="D2" s="257"/>
      <c r="E2" s="257"/>
      <c r="F2" s="257"/>
      <c r="G2" s="257"/>
    </row>
    <row r="3" spans="1:7" ht="20.25">
      <c r="A3" s="258" t="s">
        <v>72</v>
      </c>
      <c r="B3" s="258"/>
      <c r="C3" s="258"/>
      <c r="D3" s="258"/>
      <c r="E3" s="258"/>
      <c r="F3" s="258"/>
      <c r="G3" s="258"/>
    </row>
    <row r="4" spans="1:7" ht="6.75" customHeight="1">
      <c r="A4" s="17"/>
      <c r="B4" s="17"/>
      <c r="C4" s="17"/>
      <c r="D4" s="17"/>
      <c r="E4" s="17"/>
      <c r="F4" s="17"/>
      <c r="G4" s="17"/>
    </row>
    <row r="5" spans="1:7" ht="18.75">
      <c r="A5" s="254" t="s">
        <v>902</v>
      </c>
      <c r="B5" s="11"/>
      <c r="C5" s="11"/>
      <c r="D5" s="11"/>
      <c r="E5" s="11"/>
      <c r="F5" s="11"/>
      <c r="G5" s="11"/>
    </row>
    <row r="6" spans="1:7" ht="6.75" customHeight="1">
      <c r="A6" s="11"/>
      <c r="B6" s="11"/>
      <c r="C6" s="11"/>
      <c r="D6" s="11"/>
      <c r="E6" s="11"/>
      <c r="F6" s="11"/>
      <c r="G6" s="11"/>
    </row>
    <row r="7" spans="1:7" ht="63">
      <c r="A7" s="18" t="s">
        <v>7</v>
      </c>
      <c r="B7" s="18" t="s">
        <v>1</v>
      </c>
      <c r="C7" s="19" t="s">
        <v>2</v>
      </c>
      <c r="D7" s="19" t="s">
        <v>73</v>
      </c>
      <c r="E7" s="19" t="s">
        <v>74</v>
      </c>
      <c r="F7" s="19" t="s">
        <v>75</v>
      </c>
      <c r="G7" s="19" t="s">
        <v>76</v>
      </c>
    </row>
    <row r="8" spans="1:7" ht="15.75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</row>
    <row r="9" spans="1:7" ht="15.75">
      <c r="A9" s="267" t="s">
        <v>77</v>
      </c>
      <c r="B9" s="267"/>
      <c r="C9" s="267"/>
      <c r="D9" s="267"/>
      <c r="E9" s="267"/>
      <c r="F9" s="267"/>
      <c r="G9" s="267"/>
    </row>
    <row r="10" spans="1:7" ht="15.75">
      <c r="A10" s="267" t="s">
        <v>78</v>
      </c>
      <c r="B10" s="267"/>
      <c r="C10" s="267"/>
      <c r="D10" s="19" t="s">
        <v>79</v>
      </c>
      <c r="E10" s="19" t="s">
        <v>79</v>
      </c>
      <c r="F10" s="19" t="s">
        <v>79</v>
      </c>
      <c r="G10" s="19" t="s">
        <v>79</v>
      </c>
    </row>
    <row r="11" spans="1:7" ht="29.25" customHeight="1">
      <c r="A11" s="23">
        <v>1</v>
      </c>
      <c r="B11" s="24" t="s">
        <v>80</v>
      </c>
      <c r="C11" s="25" t="s">
        <v>81</v>
      </c>
      <c r="D11" s="26">
        <v>39.9</v>
      </c>
      <c r="E11" s="26">
        <v>39.9</v>
      </c>
      <c r="F11" s="26">
        <v>39.9</v>
      </c>
      <c r="G11" s="26">
        <v>39.9</v>
      </c>
    </row>
    <row r="12" spans="1:7" ht="31.5">
      <c r="A12" s="23">
        <v>2</v>
      </c>
      <c r="B12" s="24" t="s">
        <v>82</v>
      </c>
      <c r="C12" s="25" t="s">
        <v>81</v>
      </c>
      <c r="D12" s="26">
        <v>4.7</v>
      </c>
      <c r="E12" s="27"/>
      <c r="F12" s="27"/>
      <c r="G12" s="27"/>
    </row>
    <row r="13" spans="1:7" ht="31.5">
      <c r="A13" s="23">
        <v>3</v>
      </c>
      <c r="B13" s="28" t="s">
        <v>83</v>
      </c>
      <c r="C13" s="25" t="s">
        <v>81</v>
      </c>
      <c r="D13" s="26">
        <v>19.8</v>
      </c>
      <c r="E13" s="26">
        <v>19.8</v>
      </c>
      <c r="F13" s="26">
        <v>19.8</v>
      </c>
      <c r="G13" s="26">
        <v>14.5</v>
      </c>
    </row>
    <row r="14" spans="1:7" ht="47.25">
      <c r="A14" s="23">
        <v>4</v>
      </c>
      <c r="B14" s="24" t="s">
        <v>84</v>
      </c>
      <c r="C14" s="25" t="s">
        <v>81</v>
      </c>
      <c r="D14" s="26">
        <v>30.9</v>
      </c>
      <c r="E14" s="26">
        <v>30.9</v>
      </c>
      <c r="F14" s="26">
        <v>30.9</v>
      </c>
      <c r="G14" s="26">
        <v>25</v>
      </c>
    </row>
    <row r="15" spans="1:7" ht="15.75">
      <c r="A15" s="23">
        <v>5</v>
      </c>
      <c r="B15" s="28" t="s">
        <v>85</v>
      </c>
      <c r="C15" s="25" t="s">
        <v>81</v>
      </c>
      <c r="D15" s="26">
        <v>4.7</v>
      </c>
      <c r="E15" s="26">
        <v>4.7</v>
      </c>
      <c r="F15" s="26">
        <v>4.7</v>
      </c>
      <c r="G15" s="26">
        <v>4</v>
      </c>
    </row>
    <row r="16" spans="1:7" ht="31.5">
      <c r="A16" s="23">
        <v>6</v>
      </c>
      <c r="B16" s="28" t="s">
        <v>86</v>
      </c>
      <c r="C16" s="25" t="s">
        <v>81</v>
      </c>
      <c r="D16" s="26">
        <v>10.3</v>
      </c>
      <c r="E16" s="26">
        <v>10.3</v>
      </c>
      <c r="F16" s="26">
        <v>10.3</v>
      </c>
      <c r="G16" s="26">
        <v>8.3000000000000007</v>
      </c>
    </row>
    <row r="17" spans="1:7" ht="47.25">
      <c r="A17" s="23">
        <v>7</v>
      </c>
      <c r="B17" s="28" t="s">
        <v>87</v>
      </c>
      <c r="C17" s="25" t="s">
        <v>81</v>
      </c>
      <c r="D17" s="26">
        <v>15.5</v>
      </c>
      <c r="E17" s="26">
        <v>15.5</v>
      </c>
      <c r="F17" s="26">
        <v>15.5</v>
      </c>
      <c r="G17" s="26">
        <v>10.4</v>
      </c>
    </row>
    <row r="18" spans="1:7" ht="47.25">
      <c r="A18" s="23">
        <v>8</v>
      </c>
      <c r="B18" s="24" t="s">
        <v>88</v>
      </c>
      <c r="C18" s="25" t="s">
        <v>81</v>
      </c>
      <c r="D18" s="26">
        <v>14.5</v>
      </c>
      <c r="E18" s="26">
        <v>12.5</v>
      </c>
      <c r="F18" s="26">
        <v>12.5</v>
      </c>
      <c r="G18" s="26">
        <v>9.1999999999999993</v>
      </c>
    </row>
    <row r="19" spans="1:7" ht="47.25">
      <c r="A19" s="23">
        <v>9</v>
      </c>
      <c r="B19" s="28" t="s">
        <v>89</v>
      </c>
      <c r="C19" s="25" t="s">
        <v>81</v>
      </c>
      <c r="D19" s="26">
        <v>17.399999999999999</v>
      </c>
      <c r="E19" s="26">
        <v>15.5</v>
      </c>
      <c r="F19" s="26">
        <v>15.5</v>
      </c>
      <c r="G19" s="26">
        <v>11.3</v>
      </c>
    </row>
    <row r="20" spans="1:7" ht="31.5">
      <c r="A20" s="23">
        <v>10</v>
      </c>
      <c r="B20" s="28" t="s">
        <v>90</v>
      </c>
      <c r="C20" s="25" t="s">
        <v>81</v>
      </c>
      <c r="D20" s="27"/>
      <c r="E20" s="27"/>
      <c r="F20" s="26">
        <v>18.399999999999999</v>
      </c>
      <c r="G20" s="27"/>
    </row>
    <row r="21" spans="1:7" ht="31.5">
      <c r="A21" s="23">
        <v>11</v>
      </c>
      <c r="B21" s="24" t="s">
        <v>91</v>
      </c>
      <c r="C21" s="25" t="s">
        <v>81</v>
      </c>
      <c r="D21" s="26">
        <v>17.399999999999999</v>
      </c>
      <c r="E21" s="26">
        <v>15.5</v>
      </c>
      <c r="F21" s="26">
        <v>15.5</v>
      </c>
      <c r="G21" s="26">
        <v>11.3</v>
      </c>
    </row>
    <row r="22" spans="1:7" ht="31.5">
      <c r="A22" s="23">
        <v>12</v>
      </c>
      <c r="B22" s="24" t="s">
        <v>92</v>
      </c>
      <c r="C22" s="25" t="s">
        <v>81</v>
      </c>
      <c r="D22" s="26">
        <v>20.6</v>
      </c>
      <c r="E22" s="26">
        <v>18.399999999999999</v>
      </c>
      <c r="F22" s="26">
        <v>18.399999999999999</v>
      </c>
      <c r="G22" s="26"/>
    </row>
    <row r="23" spans="1:7" ht="31.5">
      <c r="A23" s="23">
        <v>13</v>
      </c>
      <c r="B23" s="28" t="s">
        <v>93</v>
      </c>
      <c r="C23" s="25" t="s">
        <v>81</v>
      </c>
      <c r="D23" s="26">
        <v>25</v>
      </c>
      <c r="E23" s="26">
        <v>22.9</v>
      </c>
      <c r="F23" s="26">
        <v>22.9</v>
      </c>
      <c r="G23" s="26">
        <v>18.399999999999999</v>
      </c>
    </row>
    <row r="24" spans="1:7" ht="31.5">
      <c r="A24" s="23">
        <v>14</v>
      </c>
      <c r="B24" s="28" t="s">
        <v>94</v>
      </c>
      <c r="C24" s="25" t="s">
        <v>81</v>
      </c>
      <c r="D24" s="26">
        <v>37.299999999999997</v>
      </c>
      <c r="E24" s="26">
        <v>33</v>
      </c>
      <c r="F24" s="26">
        <v>33</v>
      </c>
      <c r="G24" s="26">
        <v>25</v>
      </c>
    </row>
    <row r="25" spans="1:7" ht="31.5">
      <c r="A25" s="23">
        <v>15</v>
      </c>
      <c r="B25" s="28" t="s">
        <v>95</v>
      </c>
      <c r="C25" s="25" t="s">
        <v>81</v>
      </c>
      <c r="D25" s="26">
        <v>40.299999999999997</v>
      </c>
      <c r="E25" s="26">
        <v>36.1</v>
      </c>
      <c r="F25" s="26">
        <v>36.1</v>
      </c>
      <c r="G25" s="26"/>
    </row>
    <row r="26" spans="1:7" ht="31.5">
      <c r="A26" s="23">
        <v>16</v>
      </c>
      <c r="B26" s="28" t="s">
        <v>93</v>
      </c>
      <c r="C26" s="25" t="s">
        <v>81</v>
      </c>
      <c r="D26" s="26">
        <v>43.6</v>
      </c>
      <c r="E26" s="26">
        <v>39.299999999999997</v>
      </c>
      <c r="F26" s="26">
        <v>39.299999999999997</v>
      </c>
      <c r="G26" s="26">
        <v>30.9</v>
      </c>
    </row>
    <row r="27" spans="1:7" ht="47.25">
      <c r="A27" s="23">
        <v>17</v>
      </c>
      <c r="B27" s="28" t="s">
        <v>96</v>
      </c>
      <c r="C27" s="25" t="s">
        <v>81</v>
      </c>
      <c r="D27" s="26">
        <v>20.6</v>
      </c>
      <c r="E27" s="26">
        <v>18.899999999999999</v>
      </c>
      <c r="F27" s="26">
        <v>18.899999999999999</v>
      </c>
      <c r="G27" s="26">
        <v>13.4</v>
      </c>
    </row>
    <row r="28" spans="1:7" ht="31.5">
      <c r="A28" s="23">
        <v>18</v>
      </c>
      <c r="B28" s="28" t="s">
        <v>97</v>
      </c>
      <c r="C28" s="25" t="s">
        <v>81</v>
      </c>
      <c r="D28" s="26">
        <v>65.099999999999994</v>
      </c>
      <c r="E28" s="26">
        <v>57</v>
      </c>
      <c r="F28" s="26">
        <v>57</v>
      </c>
      <c r="G28" s="26">
        <v>42.5</v>
      </c>
    </row>
    <row r="29" spans="1:7" ht="15.75">
      <c r="A29" s="261" t="s">
        <v>98</v>
      </c>
      <c r="B29" s="261"/>
      <c r="C29" s="261"/>
      <c r="D29" s="261"/>
      <c r="E29" s="261"/>
      <c r="F29" s="261"/>
      <c r="G29" s="261"/>
    </row>
    <row r="30" spans="1:7" ht="31.5">
      <c r="A30" s="23">
        <v>1</v>
      </c>
      <c r="B30" s="28" t="s">
        <v>99</v>
      </c>
      <c r="C30" s="25" t="s">
        <v>81</v>
      </c>
      <c r="D30" s="26">
        <v>2</v>
      </c>
      <c r="E30" s="26">
        <v>2</v>
      </c>
      <c r="F30" s="26">
        <v>2</v>
      </c>
      <c r="G30" s="26"/>
    </row>
    <row r="31" spans="1:7" ht="15.75">
      <c r="A31" s="23">
        <v>2</v>
      </c>
      <c r="B31" s="28" t="s">
        <v>100</v>
      </c>
      <c r="C31" s="25" t="s">
        <v>81</v>
      </c>
      <c r="D31" s="26">
        <v>4.8</v>
      </c>
      <c r="E31" s="26">
        <v>4.8</v>
      </c>
      <c r="F31" s="26">
        <v>4.8</v>
      </c>
      <c r="G31" s="26">
        <v>4.8</v>
      </c>
    </row>
    <row r="32" spans="1:7" ht="15.75">
      <c r="A32" s="23">
        <v>3</v>
      </c>
      <c r="B32" s="28" t="s">
        <v>101</v>
      </c>
      <c r="C32" s="25" t="s">
        <v>81</v>
      </c>
      <c r="D32" s="26">
        <v>8.8000000000000007</v>
      </c>
      <c r="E32" s="26">
        <v>8.6999999999999993</v>
      </c>
      <c r="F32" s="26">
        <v>8.6999999999999993</v>
      </c>
      <c r="G32" s="26">
        <v>5.6</v>
      </c>
    </row>
    <row r="33" spans="1:7" ht="31.5">
      <c r="A33" s="23">
        <v>4</v>
      </c>
      <c r="B33" s="28" t="s">
        <v>102</v>
      </c>
      <c r="C33" s="25" t="s">
        <v>81</v>
      </c>
      <c r="D33" s="26">
        <v>15.6</v>
      </c>
      <c r="E33" s="26">
        <v>13.4</v>
      </c>
      <c r="F33" s="26">
        <v>13.4</v>
      </c>
      <c r="G33" s="26"/>
    </row>
    <row r="34" spans="1:7" ht="31.5">
      <c r="A34" s="23">
        <v>5</v>
      </c>
      <c r="B34" s="28" t="s">
        <v>103</v>
      </c>
      <c r="C34" s="25" t="s">
        <v>81</v>
      </c>
      <c r="D34" s="26">
        <v>22.1</v>
      </c>
      <c r="E34" s="26">
        <v>20.100000000000001</v>
      </c>
      <c r="F34" s="26">
        <v>20.100000000000001</v>
      </c>
      <c r="G34" s="26">
        <v>14.2</v>
      </c>
    </row>
    <row r="35" spans="1:7" ht="15.75">
      <c r="A35" s="266" t="s">
        <v>104</v>
      </c>
      <c r="B35" s="266"/>
      <c r="C35" s="266"/>
      <c r="D35" s="266"/>
      <c r="E35" s="266"/>
      <c r="F35" s="266"/>
      <c r="G35" s="266"/>
    </row>
    <row r="36" spans="1:7" ht="15.75">
      <c r="A36" s="23">
        <v>1</v>
      </c>
      <c r="B36" s="28" t="s">
        <v>105</v>
      </c>
      <c r="C36" s="25" t="s">
        <v>81</v>
      </c>
      <c r="D36" s="26">
        <v>2.4</v>
      </c>
      <c r="E36" s="26">
        <v>2.4</v>
      </c>
      <c r="F36" s="26">
        <v>2.4</v>
      </c>
      <c r="G36" s="26">
        <v>2.4</v>
      </c>
    </row>
    <row r="37" spans="1:7" ht="31.5">
      <c r="A37" s="23">
        <v>2</v>
      </c>
      <c r="B37" s="28" t="s">
        <v>106</v>
      </c>
      <c r="C37" s="25" t="s">
        <v>81</v>
      </c>
      <c r="D37" s="26">
        <v>4.7</v>
      </c>
      <c r="E37" s="26">
        <v>4.7</v>
      </c>
      <c r="F37" s="26">
        <v>4.7</v>
      </c>
      <c r="G37" s="26">
        <v>4.7</v>
      </c>
    </row>
    <row r="38" spans="1:7" ht="15.75">
      <c r="A38" s="23">
        <v>3</v>
      </c>
      <c r="B38" s="28" t="s">
        <v>107</v>
      </c>
      <c r="C38" s="25" t="s">
        <v>81</v>
      </c>
      <c r="D38" s="26">
        <v>7.7</v>
      </c>
      <c r="E38" s="26">
        <v>7.7</v>
      </c>
      <c r="F38" s="26">
        <v>0</v>
      </c>
      <c r="G38" s="26">
        <v>0</v>
      </c>
    </row>
    <row r="39" spans="1:7" ht="31.5">
      <c r="A39" s="23">
        <v>4</v>
      </c>
      <c r="B39" s="28" t="s">
        <v>108</v>
      </c>
      <c r="C39" s="25" t="s">
        <v>81</v>
      </c>
      <c r="D39" s="26">
        <v>13.2</v>
      </c>
      <c r="E39" s="26">
        <v>10.7</v>
      </c>
      <c r="F39" s="26">
        <v>10.7</v>
      </c>
      <c r="G39" s="26">
        <v>7.7</v>
      </c>
    </row>
    <row r="40" spans="1:7" ht="15.75">
      <c r="A40" s="23">
        <v>5</v>
      </c>
      <c r="B40" s="28" t="s">
        <v>109</v>
      </c>
      <c r="C40" s="25" t="s">
        <v>81</v>
      </c>
      <c r="D40" s="26">
        <v>19.8</v>
      </c>
      <c r="E40" s="26">
        <v>17.3</v>
      </c>
      <c r="F40" s="26">
        <v>15.3</v>
      </c>
      <c r="G40" s="26">
        <v>13.2</v>
      </c>
    </row>
    <row r="41" spans="1:7" ht="15.75">
      <c r="A41" s="23">
        <v>6</v>
      </c>
      <c r="B41" s="28" t="s">
        <v>110</v>
      </c>
      <c r="C41" s="25" t="s">
        <v>81</v>
      </c>
      <c r="D41" s="26">
        <v>26.2</v>
      </c>
      <c r="E41" s="26">
        <v>23.9</v>
      </c>
      <c r="F41" s="26">
        <v>21.8</v>
      </c>
      <c r="G41" s="26">
        <v>17.3</v>
      </c>
    </row>
    <row r="42" spans="1:7" ht="31.5">
      <c r="A42" s="23">
        <v>7</v>
      </c>
      <c r="B42" s="28" t="s">
        <v>111</v>
      </c>
      <c r="C42" s="25" t="s">
        <v>81</v>
      </c>
      <c r="D42" s="26">
        <v>57.2</v>
      </c>
      <c r="E42" s="26">
        <v>52</v>
      </c>
      <c r="F42" s="26">
        <v>46.8</v>
      </c>
      <c r="G42" s="27"/>
    </row>
    <row r="43" spans="1:7" ht="15.75">
      <c r="A43" s="23">
        <v>8</v>
      </c>
      <c r="B43" s="28" t="s">
        <v>112</v>
      </c>
      <c r="C43" s="25" t="s">
        <v>81</v>
      </c>
      <c r="D43" s="26">
        <v>29.3</v>
      </c>
      <c r="E43" s="26">
        <v>26.2</v>
      </c>
      <c r="F43" s="26">
        <v>26.2</v>
      </c>
      <c r="G43" s="27"/>
    </row>
    <row r="44" spans="1:7" ht="15.75">
      <c r="A44" s="23">
        <v>9</v>
      </c>
      <c r="B44" s="28" t="s">
        <v>113</v>
      </c>
      <c r="C44" s="25" t="s">
        <v>81</v>
      </c>
      <c r="D44" s="26">
        <v>44.4</v>
      </c>
      <c r="E44" s="26">
        <v>42</v>
      </c>
      <c r="F44" s="26">
        <v>42</v>
      </c>
      <c r="G44" s="27"/>
    </row>
    <row r="45" spans="1:7" ht="15.75">
      <c r="A45" s="261" t="s">
        <v>114</v>
      </c>
      <c r="B45" s="261"/>
      <c r="C45" s="261"/>
      <c r="D45" s="261"/>
      <c r="E45" s="261"/>
      <c r="F45" s="261"/>
      <c r="G45" s="261"/>
    </row>
    <row r="46" spans="1:7" ht="31.5">
      <c r="A46" s="23">
        <v>1</v>
      </c>
      <c r="B46" s="28" t="s">
        <v>115</v>
      </c>
      <c r="C46" s="25" t="s">
        <v>81</v>
      </c>
      <c r="D46" s="26">
        <v>5.5</v>
      </c>
      <c r="E46" s="26">
        <v>4.7</v>
      </c>
      <c r="F46" s="26">
        <v>4.7</v>
      </c>
      <c r="G46" s="26">
        <v>4.7</v>
      </c>
    </row>
    <row r="47" spans="1:7" ht="15.75">
      <c r="A47" s="23">
        <v>2</v>
      </c>
      <c r="B47" s="28" t="s">
        <v>116</v>
      </c>
      <c r="C47" s="25" t="s">
        <v>81</v>
      </c>
      <c r="D47" s="26">
        <v>6.7</v>
      </c>
      <c r="E47" s="26">
        <v>5.5</v>
      </c>
      <c r="F47" s="26">
        <v>5.5</v>
      </c>
      <c r="G47" s="26">
        <v>5.5</v>
      </c>
    </row>
    <row r="48" spans="1:7" ht="15.75">
      <c r="A48" s="23">
        <v>3</v>
      </c>
      <c r="B48" s="28" t="s">
        <v>117</v>
      </c>
      <c r="C48" s="25" t="s">
        <v>81</v>
      </c>
      <c r="D48" s="26">
        <v>16.3</v>
      </c>
      <c r="E48" s="26">
        <v>14</v>
      </c>
      <c r="F48" s="26">
        <v>12.1</v>
      </c>
      <c r="G48" s="26">
        <v>11</v>
      </c>
    </row>
    <row r="49" spans="1:7" ht="47.25">
      <c r="A49" s="23">
        <v>4</v>
      </c>
      <c r="B49" s="28" t="s">
        <v>118</v>
      </c>
      <c r="C49" s="25" t="s">
        <v>81</v>
      </c>
      <c r="D49" s="26">
        <v>31.6</v>
      </c>
      <c r="E49" s="26">
        <v>28.3</v>
      </c>
      <c r="F49" s="26">
        <v>23.9</v>
      </c>
      <c r="G49" s="26">
        <v>19.8</v>
      </c>
    </row>
    <row r="50" spans="1:7" ht="47.25">
      <c r="A50" s="23">
        <v>5</v>
      </c>
      <c r="B50" s="28" t="s">
        <v>119</v>
      </c>
      <c r="C50" s="25" t="s">
        <v>81</v>
      </c>
      <c r="D50" s="26">
        <v>38.1</v>
      </c>
      <c r="E50" s="26">
        <v>34.5</v>
      </c>
      <c r="F50" s="26">
        <v>32.5</v>
      </c>
      <c r="G50" s="26">
        <v>26.2</v>
      </c>
    </row>
    <row r="51" spans="1:7" ht="31.5">
      <c r="A51" s="23">
        <v>6</v>
      </c>
      <c r="B51" s="28" t="s">
        <v>120</v>
      </c>
      <c r="C51" s="25" t="s">
        <v>81</v>
      </c>
      <c r="D51" s="26">
        <v>47.6</v>
      </c>
      <c r="E51" s="26">
        <v>43.7</v>
      </c>
      <c r="F51" s="26">
        <v>0</v>
      </c>
      <c r="G51" s="26">
        <v>32.5</v>
      </c>
    </row>
    <row r="52" spans="1:7" ht="47.25">
      <c r="A52" s="23">
        <v>7</v>
      </c>
      <c r="B52" s="24" t="s">
        <v>121</v>
      </c>
      <c r="C52" s="25" t="s">
        <v>81</v>
      </c>
      <c r="D52" s="26">
        <v>38.1</v>
      </c>
      <c r="E52" s="26">
        <v>34.799999999999997</v>
      </c>
      <c r="F52" s="26">
        <v>32.5</v>
      </c>
      <c r="G52" s="26">
        <v>26.2</v>
      </c>
    </row>
    <row r="53" spans="1:7" ht="47.25">
      <c r="A53" s="23">
        <v>8</v>
      </c>
      <c r="B53" s="28" t="s">
        <v>122</v>
      </c>
      <c r="C53" s="25" t="s">
        <v>81</v>
      </c>
      <c r="D53" s="26">
        <v>47.6</v>
      </c>
      <c r="E53" s="26">
        <v>43.7</v>
      </c>
      <c r="F53" s="26">
        <v>41.3</v>
      </c>
      <c r="G53" s="26">
        <v>32.5</v>
      </c>
    </row>
    <row r="54" spans="1:7" ht="47.25">
      <c r="A54" s="23">
        <v>9</v>
      </c>
      <c r="B54" s="28" t="s">
        <v>123</v>
      </c>
      <c r="C54" s="25" t="s">
        <v>81</v>
      </c>
      <c r="D54" s="26">
        <v>59.8</v>
      </c>
      <c r="E54" s="26">
        <v>54.3</v>
      </c>
      <c r="F54" s="26"/>
      <c r="G54" s="26">
        <v>41.3</v>
      </c>
    </row>
    <row r="55" spans="1:7" ht="31.5">
      <c r="A55" s="23">
        <v>10</v>
      </c>
      <c r="B55" s="28" t="s">
        <v>124</v>
      </c>
      <c r="C55" s="25" t="s">
        <v>81</v>
      </c>
      <c r="D55" s="26">
        <v>67.3</v>
      </c>
      <c r="E55" s="26">
        <v>59.8</v>
      </c>
      <c r="F55" s="26">
        <v>34.5</v>
      </c>
      <c r="G55" s="26"/>
    </row>
    <row r="56" spans="1:7" ht="31.5">
      <c r="A56" s="23">
        <v>11</v>
      </c>
      <c r="B56" s="28" t="s">
        <v>125</v>
      </c>
      <c r="C56" s="25" t="s">
        <v>81</v>
      </c>
      <c r="D56" s="26">
        <v>38.1</v>
      </c>
      <c r="E56" s="26">
        <v>32.5</v>
      </c>
      <c r="F56" s="26">
        <v>32.299999999999997</v>
      </c>
      <c r="G56" s="26">
        <v>26</v>
      </c>
    </row>
    <row r="57" spans="1:7" ht="47.25">
      <c r="A57" s="23">
        <v>12</v>
      </c>
      <c r="B57" s="28" t="s">
        <v>126</v>
      </c>
      <c r="C57" s="25" t="s">
        <v>81</v>
      </c>
      <c r="D57" s="26">
        <v>92.2</v>
      </c>
      <c r="E57" s="26">
        <v>85.9</v>
      </c>
      <c r="F57" s="26">
        <v>65.900000000000006</v>
      </c>
      <c r="G57" s="26"/>
    </row>
    <row r="58" spans="1:7" ht="31.5">
      <c r="A58" s="23">
        <v>13</v>
      </c>
      <c r="B58" s="28" t="s">
        <v>127</v>
      </c>
      <c r="C58" s="25" t="s">
        <v>81</v>
      </c>
      <c r="D58" s="26">
        <v>108.6</v>
      </c>
      <c r="E58" s="26">
        <v>92.2</v>
      </c>
      <c r="F58" s="26">
        <v>85.9</v>
      </c>
      <c r="G58" s="26"/>
    </row>
    <row r="59" spans="1:7" ht="15.75">
      <c r="A59" s="261" t="s">
        <v>128</v>
      </c>
      <c r="B59" s="261"/>
      <c r="C59" s="261"/>
      <c r="D59" s="261"/>
      <c r="E59" s="261"/>
      <c r="F59" s="261"/>
      <c r="G59" s="261"/>
    </row>
    <row r="60" spans="1:7" ht="31.5">
      <c r="A60" s="23">
        <v>1</v>
      </c>
      <c r="B60" s="28" t="s">
        <v>129</v>
      </c>
      <c r="C60" s="25" t="s">
        <v>81</v>
      </c>
      <c r="D60" s="26">
        <v>3.1</v>
      </c>
      <c r="E60" s="26">
        <v>3.1</v>
      </c>
      <c r="F60" s="27"/>
      <c r="G60" s="27"/>
    </row>
    <row r="61" spans="1:7" ht="31.5">
      <c r="A61" s="23">
        <v>2</v>
      </c>
      <c r="B61" s="28" t="s">
        <v>130</v>
      </c>
      <c r="C61" s="25" t="s">
        <v>81</v>
      </c>
      <c r="D61" s="26">
        <v>7.7</v>
      </c>
      <c r="E61" s="26">
        <v>6.7</v>
      </c>
      <c r="F61" s="26">
        <v>6.7</v>
      </c>
      <c r="G61" s="26">
        <v>6.7</v>
      </c>
    </row>
    <row r="62" spans="1:7" ht="15.75">
      <c r="A62" s="23">
        <v>3</v>
      </c>
      <c r="B62" s="28" t="s">
        <v>131</v>
      </c>
      <c r="C62" s="25" t="s">
        <v>81</v>
      </c>
      <c r="D62" s="26">
        <v>7.7</v>
      </c>
      <c r="E62" s="26">
        <v>6.7</v>
      </c>
      <c r="F62" s="26">
        <v>6.7</v>
      </c>
      <c r="G62" s="26">
        <v>6.7</v>
      </c>
    </row>
    <row r="63" spans="1:7" ht="15.75">
      <c r="A63" s="23">
        <v>4</v>
      </c>
      <c r="B63" s="28" t="s">
        <v>132</v>
      </c>
      <c r="C63" s="25" t="s">
        <v>81</v>
      </c>
      <c r="D63" s="26">
        <v>10.7</v>
      </c>
      <c r="E63" s="26">
        <v>9.8000000000000007</v>
      </c>
      <c r="F63" s="26">
        <v>9.8000000000000007</v>
      </c>
      <c r="G63" s="26">
        <v>9.8000000000000007</v>
      </c>
    </row>
    <row r="64" spans="1:7" ht="15.75">
      <c r="A64" s="23">
        <v>5</v>
      </c>
      <c r="B64" s="28" t="s">
        <v>133</v>
      </c>
      <c r="C64" s="25" t="s">
        <v>81</v>
      </c>
      <c r="D64" s="26">
        <v>18.399999999999999</v>
      </c>
      <c r="E64" s="26">
        <v>15.3</v>
      </c>
      <c r="F64" s="26">
        <v>15.3</v>
      </c>
      <c r="G64" s="26">
        <v>15.3</v>
      </c>
    </row>
    <row r="65" spans="1:7" ht="31.5">
      <c r="A65" s="23">
        <v>6</v>
      </c>
      <c r="B65" s="28" t="s">
        <v>134</v>
      </c>
      <c r="C65" s="25" t="s">
        <v>81</v>
      </c>
      <c r="D65" s="26">
        <v>18.399999999999999</v>
      </c>
      <c r="E65" s="26">
        <v>23.9</v>
      </c>
      <c r="F65" s="26">
        <v>23.9</v>
      </c>
      <c r="G65" s="26">
        <v>23.9</v>
      </c>
    </row>
    <row r="66" spans="1:7" ht="47.25">
      <c r="A66" s="23">
        <v>7</v>
      </c>
      <c r="B66" s="28" t="s">
        <v>135</v>
      </c>
      <c r="C66" s="25" t="s">
        <v>81</v>
      </c>
      <c r="D66" s="26">
        <v>44.4</v>
      </c>
      <c r="E66" s="26">
        <v>47.6</v>
      </c>
      <c r="F66" s="26">
        <v>41.2</v>
      </c>
      <c r="G66" s="26">
        <v>41.2</v>
      </c>
    </row>
    <row r="67" spans="1:7" ht="15.75">
      <c r="A67" s="23">
        <v>8</v>
      </c>
      <c r="B67" s="28" t="s">
        <v>136</v>
      </c>
      <c r="C67" s="25" t="s">
        <v>81</v>
      </c>
      <c r="D67" s="26">
        <v>4.7</v>
      </c>
      <c r="E67" s="26">
        <v>4.7</v>
      </c>
      <c r="F67" s="26">
        <v>4.7</v>
      </c>
      <c r="G67" s="26">
        <v>4.7</v>
      </c>
    </row>
    <row r="68" spans="1:7" ht="47.25">
      <c r="A68" s="23">
        <v>9</v>
      </c>
      <c r="B68" s="28" t="s">
        <v>137</v>
      </c>
      <c r="C68" s="25" t="s">
        <v>81</v>
      </c>
      <c r="D68" s="26">
        <v>15.7</v>
      </c>
      <c r="E68" s="26">
        <v>15.1</v>
      </c>
      <c r="F68" s="26">
        <v>13.8</v>
      </c>
      <c r="G68" s="26">
        <v>13.8</v>
      </c>
    </row>
    <row r="69" spans="1:7" ht="47.25">
      <c r="A69" s="23">
        <v>10</v>
      </c>
      <c r="B69" s="28" t="s">
        <v>138</v>
      </c>
      <c r="C69" s="25" t="s">
        <v>81</v>
      </c>
      <c r="D69" s="26">
        <v>67.3</v>
      </c>
      <c r="E69" s="26">
        <v>60.6</v>
      </c>
      <c r="F69" s="26">
        <v>53.4</v>
      </c>
      <c r="G69" s="26"/>
    </row>
    <row r="70" spans="1:7" ht="15.75">
      <c r="A70" s="261" t="s">
        <v>139</v>
      </c>
      <c r="B70" s="261"/>
      <c r="C70" s="261"/>
      <c r="D70" s="261"/>
      <c r="E70" s="261"/>
      <c r="F70" s="261"/>
      <c r="G70" s="261"/>
    </row>
    <row r="71" spans="1:7" ht="31.5">
      <c r="A71" s="23">
        <v>1</v>
      </c>
      <c r="B71" s="28" t="s">
        <v>140</v>
      </c>
      <c r="C71" s="25" t="s">
        <v>81</v>
      </c>
      <c r="D71" s="26">
        <v>6.7</v>
      </c>
      <c r="E71" s="26">
        <v>5.5</v>
      </c>
      <c r="F71" s="26">
        <v>5.5</v>
      </c>
      <c r="G71" s="26">
        <v>5.5</v>
      </c>
    </row>
    <row r="72" spans="1:7" ht="31.5">
      <c r="A72" s="23">
        <v>2</v>
      </c>
      <c r="B72" s="28" t="s">
        <v>141</v>
      </c>
      <c r="C72" s="25" t="s">
        <v>81</v>
      </c>
      <c r="D72" s="26">
        <v>9.8000000000000007</v>
      </c>
      <c r="E72" s="26">
        <v>8.1</v>
      </c>
      <c r="F72" s="26">
        <v>8.1</v>
      </c>
      <c r="G72" s="26">
        <v>8.1</v>
      </c>
    </row>
    <row r="73" spans="1:7" ht="15.75">
      <c r="A73" s="23">
        <v>3</v>
      </c>
      <c r="B73" s="28" t="s">
        <v>142</v>
      </c>
      <c r="C73" s="25" t="s">
        <v>81</v>
      </c>
      <c r="D73" s="26">
        <v>16.3</v>
      </c>
      <c r="E73" s="26">
        <v>13.6</v>
      </c>
      <c r="F73" s="26">
        <v>13.6</v>
      </c>
      <c r="G73" s="26">
        <v>11</v>
      </c>
    </row>
    <row r="74" spans="1:7" ht="63">
      <c r="A74" s="23">
        <v>4</v>
      </c>
      <c r="B74" s="28" t="s">
        <v>143</v>
      </c>
      <c r="C74" s="25" t="s">
        <v>81</v>
      </c>
      <c r="D74" s="26">
        <v>13.2</v>
      </c>
      <c r="E74" s="26">
        <v>10.7</v>
      </c>
      <c r="F74" s="26">
        <v>10.7</v>
      </c>
      <c r="G74" s="26">
        <v>10.7</v>
      </c>
    </row>
    <row r="75" spans="1:7" ht="47.25">
      <c r="A75" s="23">
        <v>5</v>
      </c>
      <c r="B75" s="28" t="s">
        <v>144</v>
      </c>
      <c r="C75" s="25" t="s">
        <v>81</v>
      </c>
      <c r="D75" s="26">
        <v>18.399999999999999</v>
      </c>
      <c r="E75" s="26">
        <v>15.3</v>
      </c>
      <c r="F75" s="26">
        <v>13.2</v>
      </c>
      <c r="G75" s="26">
        <v>13.2</v>
      </c>
    </row>
    <row r="76" spans="1:7" ht="31.5">
      <c r="A76" s="23">
        <v>6</v>
      </c>
      <c r="B76" s="28" t="s">
        <v>145</v>
      </c>
      <c r="C76" s="25" t="s">
        <v>81</v>
      </c>
      <c r="D76" s="26">
        <v>28.3</v>
      </c>
      <c r="E76" s="26">
        <v>22.9</v>
      </c>
      <c r="F76" s="26">
        <v>19.8</v>
      </c>
      <c r="G76" s="26">
        <v>17.3</v>
      </c>
    </row>
    <row r="77" spans="1:7" ht="63">
      <c r="A77" s="23">
        <v>7</v>
      </c>
      <c r="B77" s="28" t="s">
        <v>146</v>
      </c>
      <c r="C77" s="25" t="s">
        <v>81</v>
      </c>
      <c r="D77" s="26">
        <v>49.7</v>
      </c>
      <c r="E77" s="26">
        <v>42.5</v>
      </c>
      <c r="F77" s="26">
        <v>36.1</v>
      </c>
      <c r="G77" s="26">
        <v>31.6</v>
      </c>
    </row>
    <row r="78" spans="1:7" ht="63">
      <c r="A78" s="23">
        <v>8</v>
      </c>
      <c r="B78" s="28" t="s">
        <v>147</v>
      </c>
      <c r="C78" s="25" t="s">
        <v>81</v>
      </c>
      <c r="D78" s="26">
        <v>73.7</v>
      </c>
      <c r="E78" s="26">
        <v>62.7</v>
      </c>
      <c r="F78" s="26">
        <v>54.3</v>
      </c>
      <c r="G78" s="26">
        <v>47.6</v>
      </c>
    </row>
    <row r="79" spans="1:7" ht="31.5">
      <c r="A79" s="23">
        <v>9</v>
      </c>
      <c r="B79" s="28" t="s">
        <v>148</v>
      </c>
      <c r="C79" s="25" t="s">
        <v>81</v>
      </c>
      <c r="D79" s="26">
        <v>57.1</v>
      </c>
      <c r="E79" s="26">
        <v>47.6</v>
      </c>
      <c r="F79" s="26">
        <v>47.6</v>
      </c>
      <c r="G79" s="26">
        <v>33.6</v>
      </c>
    </row>
    <row r="80" spans="1:7" ht="31.5">
      <c r="A80" s="23">
        <v>10</v>
      </c>
      <c r="B80" s="28" t="s">
        <v>149</v>
      </c>
      <c r="C80" s="25" t="s">
        <v>81</v>
      </c>
      <c r="D80" s="26">
        <v>85.9</v>
      </c>
      <c r="E80" s="26">
        <v>72.5</v>
      </c>
      <c r="F80" s="26">
        <v>72.5</v>
      </c>
      <c r="G80" s="26">
        <v>54.3</v>
      </c>
    </row>
    <row r="81" spans="1:7" ht="63">
      <c r="A81" s="23">
        <v>11</v>
      </c>
      <c r="B81" s="28" t="s">
        <v>150</v>
      </c>
      <c r="C81" s="25" t="s">
        <v>81</v>
      </c>
      <c r="D81" s="26">
        <v>119.4</v>
      </c>
      <c r="E81" s="26">
        <v>97.4</v>
      </c>
      <c r="F81" s="26">
        <v>81.2</v>
      </c>
      <c r="G81" s="26">
        <v>70.599999999999994</v>
      </c>
    </row>
    <row r="82" spans="1:7" ht="31.5">
      <c r="A82" s="23">
        <v>12</v>
      </c>
      <c r="B82" s="28" t="s">
        <v>151</v>
      </c>
      <c r="C82" s="25" t="s">
        <v>81</v>
      </c>
      <c r="D82" s="26">
        <v>86.7</v>
      </c>
      <c r="E82" s="26">
        <v>81.2</v>
      </c>
      <c r="F82" s="26">
        <v>73.7</v>
      </c>
      <c r="G82" s="26">
        <v>62.7</v>
      </c>
    </row>
    <row r="83" spans="1:7" ht="15.75">
      <c r="A83" s="261" t="s">
        <v>152</v>
      </c>
      <c r="B83" s="261"/>
      <c r="C83" s="261"/>
      <c r="D83" s="261"/>
      <c r="E83" s="261"/>
      <c r="F83" s="261"/>
      <c r="G83" s="261"/>
    </row>
    <row r="84" spans="1:7" ht="47.25">
      <c r="A84" s="23">
        <v>1</v>
      </c>
      <c r="B84" s="28" t="s">
        <v>153</v>
      </c>
      <c r="C84" s="25" t="s">
        <v>81</v>
      </c>
      <c r="D84" s="25"/>
      <c r="E84" s="25"/>
      <c r="F84" s="26">
        <v>7.3</v>
      </c>
      <c r="G84" s="27"/>
    </row>
    <row r="85" spans="1:7" ht="15.75">
      <c r="A85" s="23">
        <v>2</v>
      </c>
      <c r="B85" s="28" t="s">
        <v>154</v>
      </c>
      <c r="C85" s="25" t="s">
        <v>81</v>
      </c>
      <c r="D85" s="25"/>
      <c r="E85" s="25"/>
      <c r="F85" s="26">
        <v>12.4</v>
      </c>
      <c r="G85" s="27"/>
    </row>
    <row r="86" spans="1:7" ht="15.75">
      <c r="A86" s="23">
        <v>3</v>
      </c>
      <c r="B86" s="28" t="s">
        <v>155</v>
      </c>
      <c r="C86" s="25" t="s">
        <v>81</v>
      </c>
      <c r="D86" s="25"/>
      <c r="E86" s="25"/>
      <c r="F86" s="26">
        <v>12.1</v>
      </c>
      <c r="G86" s="27"/>
    </row>
    <row r="87" spans="1:7" ht="15.75">
      <c r="A87" s="23">
        <v>4</v>
      </c>
      <c r="B87" s="28" t="s">
        <v>156</v>
      </c>
      <c r="C87" s="25" t="s">
        <v>81</v>
      </c>
      <c r="D87" s="25"/>
      <c r="E87" s="25"/>
      <c r="F87" s="26">
        <v>10.7</v>
      </c>
      <c r="G87" s="27"/>
    </row>
    <row r="88" spans="1:7" ht="15.75">
      <c r="A88" s="261" t="s">
        <v>157</v>
      </c>
      <c r="B88" s="261"/>
      <c r="C88" s="261"/>
      <c r="D88" s="261" t="s">
        <v>79</v>
      </c>
      <c r="E88" s="261"/>
      <c r="F88" s="261"/>
      <c r="G88" s="261"/>
    </row>
    <row r="89" spans="1:7" ht="31.5">
      <c r="A89" s="23">
        <v>1</v>
      </c>
      <c r="B89" s="28" t="s">
        <v>158</v>
      </c>
      <c r="C89" s="25" t="s">
        <v>81</v>
      </c>
      <c r="D89" s="260">
        <v>7.7</v>
      </c>
      <c r="E89" s="260"/>
      <c r="F89" s="260"/>
      <c r="G89" s="260"/>
    </row>
    <row r="90" spans="1:7" ht="15.75">
      <c r="A90" s="23">
        <v>2</v>
      </c>
      <c r="B90" s="28" t="s">
        <v>159</v>
      </c>
      <c r="C90" s="25" t="s">
        <v>81</v>
      </c>
      <c r="D90" s="260">
        <v>10.7</v>
      </c>
      <c r="E90" s="260"/>
      <c r="F90" s="260"/>
      <c r="G90" s="260"/>
    </row>
    <row r="91" spans="1:7" ht="47.25">
      <c r="A91" s="23">
        <v>3</v>
      </c>
      <c r="B91" s="28" t="s">
        <v>160</v>
      </c>
      <c r="C91" s="25" t="s">
        <v>81</v>
      </c>
      <c r="D91" s="260">
        <v>20.6</v>
      </c>
      <c r="E91" s="260"/>
      <c r="F91" s="260"/>
      <c r="G91" s="260"/>
    </row>
    <row r="92" spans="1:7" ht="31.5">
      <c r="A92" s="23">
        <v>4</v>
      </c>
      <c r="B92" s="28" t="s">
        <v>161</v>
      </c>
      <c r="C92" s="25" t="s">
        <v>81</v>
      </c>
      <c r="D92" s="260">
        <v>3.1</v>
      </c>
      <c r="E92" s="260"/>
      <c r="F92" s="260"/>
      <c r="G92" s="260"/>
    </row>
    <row r="93" spans="1:7" ht="15.75">
      <c r="A93" s="266" t="s">
        <v>98</v>
      </c>
      <c r="B93" s="266"/>
      <c r="C93" s="266"/>
      <c r="D93" s="266"/>
      <c r="E93" s="266"/>
      <c r="F93" s="266"/>
      <c r="G93" s="266"/>
    </row>
    <row r="94" spans="1:7" ht="15.75">
      <c r="A94" s="23">
        <v>1</v>
      </c>
      <c r="B94" s="28" t="s">
        <v>162</v>
      </c>
      <c r="C94" s="25" t="s">
        <v>81</v>
      </c>
      <c r="D94" s="260">
        <v>5.8</v>
      </c>
      <c r="E94" s="260"/>
      <c r="F94" s="260"/>
      <c r="G94" s="260"/>
    </row>
    <row r="95" spans="1:7" ht="15.75">
      <c r="A95" s="23">
        <v>2</v>
      </c>
      <c r="B95" s="28" t="s">
        <v>163</v>
      </c>
      <c r="C95" s="25" t="s">
        <v>81</v>
      </c>
      <c r="D95" s="260">
        <v>9.1</v>
      </c>
      <c r="E95" s="260"/>
      <c r="F95" s="260"/>
      <c r="G95" s="260"/>
    </row>
    <row r="96" spans="1:7" ht="15.75">
      <c r="A96" s="266" t="s">
        <v>164</v>
      </c>
      <c r="B96" s="266"/>
      <c r="C96" s="266"/>
      <c r="D96" s="266"/>
      <c r="E96" s="266"/>
      <c r="F96" s="266"/>
      <c r="G96" s="266"/>
    </row>
    <row r="97" spans="1:7" ht="15.75">
      <c r="A97" s="23">
        <v>1</v>
      </c>
      <c r="B97" s="28" t="s">
        <v>165</v>
      </c>
      <c r="C97" s="25" t="s">
        <v>81</v>
      </c>
      <c r="D97" s="260">
        <v>6.7</v>
      </c>
      <c r="E97" s="260"/>
      <c r="F97" s="260"/>
      <c r="G97" s="260"/>
    </row>
    <row r="98" spans="1:7" ht="47.25">
      <c r="A98" s="23">
        <v>2</v>
      </c>
      <c r="B98" s="28" t="s">
        <v>166</v>
      </c>
      <c r="C98" s="25" t="s">
        <v>81</v>
      </c>
      <c r="D98" s="260">
        <v>10.3</v>
      </c>
      <c r="E98" s="260"/>
      <c r="F98" s="260"/>
      <c r="G98" s="260"/>
    </row>
    <row r="99" spans="1:7" ht="47.25">
      <c r="A99" s="23">
        <v>3</v>
      </c>
      <c r="B99" s="28" t="s">
        <v>167</v>
      </c>
      <c r="C99" s="25" t="s">
        <v>81</v>
      </c>
      <c r="D99" s="260">
        <v>13.2</v>
      </c>
      <c r="E99" s="260"/>
      <c r="F99" s="260"/>
      <c r="G99" s="260"/>
    </row>
    <row r="100" spans="1:7" ht="31.5">
      <c r="A100" s="23">
        <v>4</v>
      </c>
      <c r="B100" s="28" t="s">
        <v>168</v>
      </c>
      <c r="C100" s="25" t="s">
        <v>81</v>
      </c>
      <c r="D100" s="260">
        <v>8.8000000000000007</v>
      </c>
      <c r="E100" s="260"/>
      <c r="F100" s="260"/>
      <c r="G100" s="260"/>
    </row>
    <row r="101" spans="1:7" ht="31.5">
      <c r="A101" s="23">
        <v>5</v>
      </c>
      <c r="B101" s="28" t="s">
        <v>169</v>
      </c>
      <c r="C101" s="25" t="s">
        <v>81</v>
      </c>
      <c r="D101" s="260">
        <v>12.1</v>
      </c>
      <c r="E101" s="260"/>
      <c r="F101" s="260"/>
      <c r="G101" s="260"/>
    </row>
    <row r="102" spans="1:7" ht="47.25">
      <c r="A102" s="23">
        <v>6</v>
      </c>
      <c r="B102" s="28" t="s">
        <v>170</v>
      </c>
      <c r="C102" s="25" t="s">
        <v>81</v>
      </c>
      <c r="D102" s="260">
        <v>15.3</v>
      </c>
      <c r="E102" s="260"/>
      <c r="F102" s="260"/>
      <c r="G102" s="260"/>
    </row>
    <row r="103" spans="1:7" ht="31.5">
      <c r="A103" s="23">
        <v>7</v>
      </c>
      <c r="B103" s="28" t="s">
        <v>171</v>
      </c>
      <c r="C103" s="25" t="s">
        <v>81</v>
      </c>
      <c r="D103" s="260">
        <v>18.8</v>
      </c>
      <c r="E103" s="260"/>
      <c r="F103" s="260"/>
      <c r="G103" s="260"/>
    </row>
    <row r="104" spans="1:7" ht="47.25">
      <c r="A104" s="23">
        <v>8</v>
      </c>
      <c r="B104" s="28" t="s">
        <v>172</v>
      </c>
      <c r="C104" s="25" t="s">
        <v>81</v>
      </c>
      <c r="D104" s="260">
        <v>20.7</v>
      </c>
      <c r="E104" s="260"/>
      <c r="F104" s="260"/>
      <c r="G104" s="260"/>
    </row>
    <row r="105" spans="1:7" ht="15.75">
      <c r="A105" s="261" t="s">
        <v>173</v>
      </c>
      <c r="B105" s="261"/>
      <c r="C105" s="261"/>
      <c r="D105" s="261"/>
      <c r="E105" s="261"/>
      <c r="F105" s="261"/>
      <c r="G105" s="261"/>
    </row>
    <row r="106" spans="1:7" ht="15.75">
      <c r="A106" s="23">
        <v>1</v>
      </c>
      <c r="B106" s="28" t="s">
        <v>174</v>
      </c>
      <c r="C106" s="25" t="s">
        <v>81</v>
      </c>
      <c r="D106" s="260">
        <v>6.7</v>
      </c>
      <c r="E106" s="260"/>
      <c r="F106" s="260"/>
      <c r="G106" s="260"/>
    </row>
    <row r="107" spans="1:7" ht="15.75">
      <c r="A107" s="23">
        <v>2</v>
      </c>
      <c r="B107" s="28" t="s">
        <v>175</v>
      </c>
      <c r="C107" s="25" t="s">
        <v>81</v>
      </c>
      <c r="D107" s="260">
        <v>12.1</v>
      </c>
      <c r="E107" s="260"/>
      <c r="F107" s="260"/>
      <c r="G107" s="260"/>
    </row>
    <row r="108" spans="1:7" ht="15.75">
      <c r="A108" s="261" t="s">
        <v>176</v>
      </c>
      <c r="B108" s="261"/>
      <c r="C108" s="261"/>
      <c r="D108" s="261"/>
      <c r="E108" s="261"/>
      <c r="F108" s="261"/>
      <c r="G108" s="261"/>
    </row>
    <row r="109" spans="1:7" ht="15.75">
      <c r="A109" s="23">
        <v>1</v>
      </c>
      <c r="B109" s="29" t="s">
        <v>177</v>
      </c>
      <c r="C109" s="25" t="s">
        <v>81</v>
      </c>
      <c r="D109" s="260">
        <v>0.4</v>
      </c>
      <c r="E109" s="260"/>
      <c r="F109" s="260"/>
      <c r="G109" s="260"/>
    </row>
    <row r="110" spans="1:7" ht="31.5">
      <c r="A110" s="23">
        <v>2</v>
      </c>
      <c r="B110" s="29" t="s">
        <v>178</v>
      </c>
      <c r="C110" s="25" t="s">
        <v>81</v>
      </c>
      <c r="D110" s="260">
        <v>1.1000000000000001</v>
      </c>
      <c r="E110" s="260"/>
      <c r="F110" s="260"/>
      <c r="G110" s="260"/>
    </row>
    <row r="111" spans="1:7" ht="47.25">
      <c r="A111" s="23">
        <v>3</v>
      </c>
      <c r="B111" s="29" t="s">
        <v>179</v>
      </c>
      <c r="C111" s="25" t="s">
        <v>81</v>
      </c>
      <c r="D111" s="260">
        <v>2.1</v>
      </c>
      <c r="E111" s="260"/>
      <c r="F111" s="260"/>
      <c r="G111" s="260"/>
    </row>
    <row r="112" spans="1:7" ht="47.25">
      <c r="A112" s="23">
        <v>4</v>
      </c>
      <c r="B112" s="29" t="s">
        <v>180</v>
      </c>
      <c r="C112" s="25" t="s">
        <v>81</v>
      </c>
      <c r="D112" s="260">
        <v>2.1</v>
      </c>
      <c r="E112" s="260"/>
      <c r="F112" s="260"/>
      <c r="G112" s="260"/>
    </row>
    <row r="113" spans="1:7" ht="15.75">
      <c r="A113" s="23">
        <v>5</v>
      </c>
      <c r="B113" s="29" t="s">
        <v>181</v>
      </c>
      <c r="C113" s="25" t="s">
        <v>81</v>
      </c>
      <c r="D113" s="260">
        <v>1.3</v>
      </c>
      <c r="E113" s="260"/>
      <c r="F113" s="260"/>
      <c r="G113" s="260"/>
    </row>
    <row r="114" spans="1:7" ht="31.5">
      <c r="A114" s="23">
        <v>6</v>
      </c>
      <c r="B114" s="29" t="s">
        <v>182</v>
      </c>
      <c r="C114" s="25" t="s">
        <v>81</v>
      </c>
      <c r="D114" s="260">
        <v>2</v>
      </c>
      <c r="E114" s="260"/>
      <c r="F114" s="260"/>
      <c r="G114" s="260"/>
    </row>
    <row r="115" spans="1:7" ht="31.5">
      <c r="A115" s="23">
        <v>7</v>
      </c>
      <c r="B115" s="29" t="s">
        <v>183</v>
      </c>
      <c r="C115" s="25" t="s">
        <v>81</v>
      </c>
      <c r="D115" s="260">
        <v>5.8</v>
      </c>
      <c r="E115" s="260"/>
      <c r="F115" s="260"/>
      <c r="G115" s="260"/>
    </row>
    <row r="116" spans="1:7" ht="31.5">
      <c r="A116" s="23">
        <v>8</v>
      </c>
      <c r="B116" s="29" t="s">
        <v>184</v>
      </c>
      <c r="C116" s="25" t="s">
        <v>81</v>
      </c>
      <c r="D116" s="260">
        <v>9.1</v>
      </c>
      <c r="E116" s="260"/>
      <c r="F116" s="260"/>
      <c r="G116" s="260"/>
    </row>
    <row r="117" spans="1:7" ht="31.5">
      <c r="A117" s="23">
        <v>9</v>
      </c>
      <c r="B117" s="29" t="s">
        <v>185</v>
      </c>
      <c r="C117" s="25" t="s">
        <v>81</v>
      </c>
      <c r="D117" s="260">
        <v>12.9</v>
      </c>
      <c r="E117" s="260"/>
      <c r="F117" s="260"/>
      <c r="G117" s="260"/>
    </row>
    <row r="118" spans="1:7" ht="31.5">
      <c r="A118" s="23">
        <v>10</v>
      </c>
      <c r="B118" s="29" t="s">
        <v>186</v>
      </c>
      <c r="C118" s="25" t="s">
        <v>81</v>
      </c>
      <c r="D118" s="260">
        <v>19.600000000000001</v>
      </c>
      <c r="E118" s="260"/>
      <c r="F118" s="260"/>
      <c r="G118" s="260"/>
    </row>
    <row r="119" spans="1:7" ht="31.5">
      <c r="A119" s="23">
        <v>11</v>
      </c>
      <c r="B119" s="29" t="s">
        <v>187</v>
      </c>
      <c r="C119" s="25" t="s">
        <v>81</v>
      </c>
      <c r="D119" s="260">
        <v>12.9</v>
      </c>
      <c r="E119" s="260"/>
      <c r="F119" s="260"/>
      <c r="G119" s="260"/>
    </row>
    <row r="120" spans="1:7" ht="31.5">
      <c r="A120" s="23">
        <v>12</v>
      </c>
      <c r="B120" s="29" t="s">
        <v>188</v>
      </c>
      <c r="C120" s="25" t="s">
        <v>81</v>
      </c>
      <c r="D120" s="260">
        <v>2.4</v>
      </c>
      <c r="E120" s="260"/>
      <c r="F120" s="260"/>
      <c r="G120" s="260"/>
    </row>
    <row r="121" spans="1:7" ht="31.5">
      <c r="A121" s="23">
        <v>13</v>
      </c>
      <c r="B121" s="29" t="s">
        <v>189</v>
      </c>
      <c r="C121" s="25" t="s">
        <v>81</v>
      </c>
      <c r="D121" s="260">
        <v>4.5999999999999996</v>
      </c>
      <c r="E121" s="260"/>
      <c r="F121" s="260"/>
      <c r="G121" s="260"/>
    </row>
    <row r="122" spans="1:7" ht="31.5">
      <c r="A122" s="23">
        <v>14</v>
      </c>
      <c r="B122" s="29" t="s">
        <v>190</v>
      </c>
      <c r="C122" s="25" t="s">
        <v>81</v>
      </c>
      <c r="D122" s="260">
        <v>4.0999999999999996</v>
      </c>
      <c r="E122" s="260"/>
      <c r="F122" s="260"/>
      <c r="G122" s="260"/>
    </row>
    <row r="123" spans="1:7" ht="31.5">
      <c r="A123" s="23">
        <v>15</v>
      </c>
      <c r="B123" s="29" t="s">
        <v>191</v>
      </c>
      <c r="C123" s="25" t="s">
        <v>81</v>
      </c>
      <c r="D123" s="260">
        <v>5.9</v>
      </c>
      <c r="E123" s="260"/>
      <c r="F123" s="260"/>
      <c r="G123" s="260"/>
    </row>
    <row r="124" spans="1:7" ht="63">
      <c r="A124" s="23">
        <v>16</v>
      </c>
      <c r="B124" s="29" t="s">
        <v>192</v>
      </c>
      <c r="C124" s="25" t="s">
        <v>81</v>
      </c>
      <c r="D124" s="260">
        <v>3.5</v>
      </c>
      <c r="E124" s="260"/>
      <c r="F124" s="260"/>
      <c r="G124" s="260"/>
    </row>
    <row r="125" spans="1:7" ht="31.5">
      <c r="A125" s="23">
        <v>17</v>
      </c>
      <c r="B125" s="29" t="s">
        <v>193</v>
      </c>
      <c r="C125" s="25" t="s">
        <v>81</v>
      </c>
      <c r="D125" s="260">
        <v>7.8</v>
      </c>
      <c r="E125" s="260"/>
      <c r="F125" s="260"/>
      <c r="G125" s="260"/>
    </row>
    <row r="126" spans="1:7" ht="15.75">
      <c r="A126" s="23">
        <v>18</v>
      </c>
      <c r="B126" s="29" t="s">
        <v>194</v>
      </c>
      <c r="C126" s="25" t="s">
        <v>81</v>
      </c>
      <c r="D126" s="260">
        <v>3.6</v>
      </c>
      <c r="E126" s="260"/>
      <c r="F126" s="260"/>
      <c r="G126" s="260"/>
    </row>
    <row r="127" spans="1:7" ht="31.5">
      <c r="A127" s="23">
        <v>19</v>
      </c>
      <c r="B127" s="29" t="s">
        <v>195</v>
      </c>
      <c r="C127" s="25" t="s">
        <v>81</v>
      </c>
      <c r="D127" s="260">
        <v>11.3</v>
      </c>
      <c r="E127" s="260"/>
      <c r="F127" s="260"/>
      <c r="G127" s="260"/>
    </row>
    <row r="128" spans="1:7" ht="47.25">
      <c r="A128" s="23">
        <v>20</v>
      </c>
      <c r="B128" s="29" t="s">
        <v>196</v>
      </c>
      <c r="C128" s="25" t="s">
        <v>81</v>
      </c>
      <c r="D128" s="260">
        <v>5.0999999999999996</v>
      </c>
      <c r="E128" s="260"/>
      <c r="F128" s="260"/>
      <c r="G128" s="260"/>
    </row>
    <row r="129" spans="1:7" ht="31.5">
      <c r="A129" s="23">
        <v>21</v>
      </c>
      <c r="B129" s="29" t="s">
        <v>197</v>
      </c>
      <c r="C129" s="25" t="s">
        <v>81</v>
      </c>
      <c r="D129" s="260">
        <v>53.2</v>
      </c>
      <c r="E129" s="260"/>
      <c r="F129" s="260"/>
      <c r="G129" s="260"/>
    </row>
    <row r="130" spans="1:7" ht="47.25">
      <c r="A130" s="23">
        <v>22</v>
      </c>
      <c r="B130" s="29" t="s">
        <v>198</v>
      </c>
      <c r="C130" s="25" t="s">
        <v>81</v>
      </c>
      <c r="D130" s="260">
        <v>41.4</v>
      </c>
      <c r="E130" s="260"/>
      <c r="F130" s="260"/>
      <c r="G130" s="260"/>
    </row>
    <row r="131" spans="1:7" ht="31.5">
      <c r="A131" s="23">
        <v>23</v>
      </c>
      <c r="B131" s="29" t="s">
        <v>199</v>
      </c>
      <c r="C131" s="25" t="s">
        <v>81</v>
      </c>
      <c r="D131" s="260">
        <v>33.6</v>
      </c>
      <c r="E131" s="260"/>
      <c r="F131" s="260"/>
      <c r="G131" s="260"/>
    </row>
    <row r="132" spans="1:7" ht="31.5">
      <c r="A132" s="23">
        <v>24</v>
      </c>
      <c r="B132" s="29" t="s">
        <v>200</v>
      </c>
      <c r="C132" s="25" t="s">
        <v>81</v>
      </c>
      <c r="D132" s="260">
        <v>28.3</v>
      </c>
      <c r="E132" s="260"/>
      <c r="F132" s="260"/>
      <c r="G132" s="260"/>
    </row>
    <row r="133" spans="1:7" ht="47.25">
      <c r="A133" s="23">
        <v>25</v>
      </c>
      <c r="B133" s="29" t="s">
        <v>201</v>
      </c>
      <c r="C133" s="25" t="s">
        <v>81</v>
      </c>
      <c r="D133" s="260">
        <v>22.6</v>
      </c>
      <c r="E133" s="260"/>
      <c r="F133" s="260"/>
      <c r="G133" s="260"/>
    </row>
    <row r="134" spans="1:7" ht="47.25">
      <c r="A134" s="23">
        <v>26</v>
      </c>
      <c r="B134" s="29" t="s">
        <v>202</v>
      </c>
      <c r="C134" s="25" t="s">
        <v>81</v>
      </c>
      <c r="D134" s="260">
        <v>16.8</v>
      </c>
      <c r="E134" s="260"/>
      <c r="F134" s="260"/>
      <c r="G134" s="260"/>
    </row>
    <row r="135" spans="1:7" ht="47.25">
      <c r="A135" s="23">
        <v>27</v>
      </c>
      <c r="B135" s="29" t="s">
        <v>203</v>
      </c>
      <c r="C135" s="25" t="s">
        <v>81</v>
      </c>
      <c r="D135" s="260">
        <v>11.1</v>
      </c>
      <c r="E135" s="260"/>
      <c r="F135" s="260"/>
      <c r="G135" s="260"/>
    </row>
    <row r="136" spans="1:7" ht="31.5">
      <c r="A136" s="23">
        <v>28</v>
      </c>
      <c r="B136" s="29" t="s">
        <v>204</v>
      </c>
      <c r="C136" s="25" t="s">
        <v>81</v>
      </c>
      <c r="D136" s="260">
        <v>28.4</v>
      </c>
      <c r="E136" s="260"/>
      <c r="F136" s="260"/>
      <c r="G136" s="260"/>
    </row>
    <row r="137" spans="1:7" ht="31.5">
      <c r="A137" s="23">
        <v>29</v>
      </c>
      <c r="B137" s="29" t="s">
        <v>205</v>
      </c>
      <c r="C137" s="25" t="s">
        <v>81</v>
      </c>
      <c r="D137" s="260">
        <v>22.6</v>
      </c>
      <c r="E137" s="260"/>
      <c r="F137" s="260"/>
      <c r="G137" s="260"/>
    </row>
    <row r="138" spans="1:7" ht="31.5">
      <c r="A138" s="23">
        <v>30</v>
      </c>
      <c r="B138" s="29" t="s">
        <v>206</v>
      </c>
      <c r="C138" s="25" t="s">
        <v>81</v>
      </c>
      <c r="D138" s="260">
        <v>17.8</v>
      </c>
      <c r="E138" s="260"/>
      <c r="F138" s="260"/>
      <c r="G138" s="260"/>
    </row>
    <row r="139" spans="1:7" ht="31.5">
      <c r="A139" s="23">
        <v>31</v>
      </c>
      <c r="B139" s="29" t="s">
        <v>207</v>
      </c>
      <c r="C139" s="25" t="s">
        <v>81</v>
      </c>
      <c r="D139" s="260">
        <v>14.6</v>
      </c>
      <c r="E139" s="260"/>
      <c r="F139" s="260"/>
      <c r="G139" s="260"/>
    </row>
    <row r="140" spans="1:7" ht="15.75">
      <c r="A140" s="23">
        <v>32</v>
      </c>
      <c r="B140" s="29" t="s">
        <v>208</v>
      </c>
      <c r="C140" s="25" t="s">
        <v>81</v>
      </c>
      <c r="D140" s="260">
        <v>5.8</v>
      </c>
      <c r="E140" s="260"/>
      <c r="F140" s="260"/>
      <c r="G140" s="260"/>
    </row>
    <row r="141" spans="1:7" ht="15.75">
      <c r="A141" s="261" t="s">
        <v>209</v>
      </c>
      <c r="B141" s="261"/>
      <c r="C141" s="261"/>
      <c r="D141" s="261"/>
      <c r="E141" s="261"/>
      <c r="F141" s="261"/>
      <c r="G141" s="261"/>
    </row>
    <row r="142" spans="1:7" ht="15.75">
      <c r="A142" s="23">
        <v>1</v>
      </c>
      <c r="B142" s="29" t="s">
        <v>210</v>
      </c>
      <c r="C142" s="25" t="s">
        <v>81</v>
      </c>
      <c r="D142" s="260">
        <v>12.5</v>
      </c>
      <c r="E142" s="260"/>
      <c r="F142" s="260"/>
      <c r="G142" s="260"/>
    </row>
    <row r="143" spans="1:7" ht="15.75">
      <c r="A143" s="23">
        <v>2</v>
      </c>
      <c r="B143" s="29" t="s">
        <v>211</v>
      </c>
      <c r="C143" s="25" t="s">
        <v>81</v>
      </c>
      <c r="D143" s="260">
        <v>9.1</v>
      </c>
      <c r="E143" s="260"/>
      <c r="F143" s="260"/>
      <c r="G143" s="260"/>
    </row>
    <row r="144" spans="1:7" ht="31.5">
      <c r="A144" s="23">
        <v>3</v>
      </c>
      <c r="B144" s="29" t="s">
        <v>212</v>
      </c>
      <c r="C144" s="25" t="s">
        <v>81</v>
      </c>
      <c r="D144" s="260">
        <v>6.7</v>
      </c>
      <c r="E144" s="260"/>
      <c r="F144" s="260"/>
      <c r="G144" s="260"/>
    </row>
    <row r="145" spans="1:7" ht="31.5">
      <c r="A145" s="23">
        <v>4</v>
      </c>
      <c r="B145" s="29" t="s">
        <v>213</v>
      </c>
      <c r="C145" s="25" t="s">
        <v>81</v>
      </c>
      <c r="D145" s="260">
        <v>9.1</v>
      </c>
      <c r="E145" s="260"/>
      <c r="F145" s="260"/>
      <c r="G145" s="260"/>
    </row>
    <row r="146" spans="1:7" ht="31.5">
      <c r="A146" s="23">
        <v>5</v>
      </c>
      <c r="B146" s="29" t="s">
        <v>214</v>
      </c>
      <c r="C146" s="25" t="s">
        <v>81</v>
      </c>
      <c r="D146" s="260">
        <v>5.8</v>
      </c>
      <c r="E146" s="260"/>
      <c r="F146" s="260"/>
      <c r="G146" s="260"/>
    </row>
    <row r="147" spans="1:7" ht="15.75">
      <c r="A147" s="23">
        <v>6</v>
      </c>
      <c r="B147" s="29" t="s">
        <v>215</v>
      </c>
      <c r="C147" s="25" t="s">
        <v>81</v>
      </c>
      <c r="D147" s="260">
        <v>4.5999999999999996</v>
      </c>
      <c r="E147" s="260"/>
      <c r="F147" s="260"/>
      <c r="G147" s="260"/>
    </row>
    <row r="148" spans="1:7" ht="31.5">
      <c r="A148" s="23">
        <v>7</v>
      </c>
      <c r="B148" s="29" t="s">
        <v>216</v>
      </c>
      <c r="C148" s="25" t="s">
        <v>81</v>
      </c>
      <c r="D148" s="260">
        <v>16.8</v>
      </c>
      <c r="E148" s="260"/>
      <c r="F148" s="260"/>
      <c r="G148" s="260"/>
    </row>
    <row r="149" spans="1:7" ht="31.5">
      <c r="A149" s="23">
        <v>8</v>
      </c>
      <c r="B149" s="29" t="s">
        <v>217</v>
      </c>
      <c r="C149" s="25" t="s">
        <v>81</v>
      </c>
      <c r="D149" s="260">
        <v>22.2</v>
      </c>
      <c r="E149" s="260"/>
      <c r="F149" s="260"/>
      <c r="G149" s="260"/>
    </row>
    <row r="150" spans="1:7" ht="31.5">
      <c r="A150" s="23">
        <v>9</v>
      </c>
      <c r="B150" s="29" t="s">
        <v>218</v>
      </c>
      <c r="C150" s="25" t="s">
        <v>81</v>
      </c>
      <c r="D150" s="260">
        <v>11.3</v>
      </c>
      <c r="E150" s="260"/>
      <c r="F150" s="260"/>
      <c r="G150" s="260"/>
    </row>
    <row r="151" spans="1:7" ht="15.75">
      <c r="A151" s="261" t="s">
        <v>219</v>
      </c>
      <c r="B151" s="261"/>
      <c r="C151" s="261"/>
      <c r="D151" s="265" t="s">
        <v>220</v>
      </c>
      <c r="E151" s="265"/>
      <c r="F151" s="265" t="s">
        <v>221</v>
      </c>
      <c r="G151" s="265"/>
    </row>
    <row r="152" spans="1:7" ht="15.75">
      <c r="A152" s="261"/>
      <c r="B152" s="261"/>
      <c r="C152" s="261"/>
      <c r="D152" s="265" t="s">
        <v>79</v>
      </c>
      <c r="E152" s="265"/>
      <c r="F152" s="265" t="s">
        <v>79</v>
      </c>
      <c r="G152" s="265"/>
    </row>
    <row r="153" spans="1:7" ht="31.5">
      <c r="A153" s="23">
        <v>1</v>
      </c>
      <c r="B153" s="29" t="s">
        <v>222</v>
      </c>
      <c r="C153" s="25" t="s">
        <v>81</v>
      </c>
      <c r="D153" s="262">
        <v>7.9</v>
      </c>
      <c r="E153" s="262"/>
      <c r="F153" s="262">
        <v>7.4</v>
      </c>
      <c r="G153" s="262"/>
    </row>
    <row r="154" spans="1:7" ht="31.5">
      <c r="A154" s="23">
        <v>2</v>
      </c>
      <c r="B154" s="29" t="s">
        <v>223</v>
      </c>
      <c r="C154" s="25" t="s">
        <v>81</v>
      </c>
      <c r="D154" s="262">
        <v>12.1</v>
      </c>
      <c r="E154" s="262"/>
      <c r="F154" s="262">
        <v>11</v>
      </c>
      <c r="G154" s="262"/>
    </row>
    <row r="155" spans="1:7" ht="47.25">
      <c r="A155" s="23">
        <v>3</v>
      </c>
      <c r="B155" s="29" t="s">
        <v>224</v>
      </c>
      <c r="C155" s="25" t="s">
        <v>81</v>
      </c>
      <c r="D155" s="262">
        <v>15.3</v>
      </c>
      <c r="E155" s="262"/>
      <c r="F155" s="262">
        <v>15.1</v>
      </c>
      <c r="G155" s="262"/>
    </row>
    <row r="156" spans="1:7" ht="15.75">
      <c r="A156" s="23">
        <v>4</v>
      </c>
      <c r="B156" s="29" t="s">
        <v>225</v>
      </c>
      <c r="C156" s="25" t="s">
        <v>81</v>
      </c>
      <c r="D156" s="262">
        <v>4.8</v>
      </c>
      <c r="E156" s="262"/>
      <c r="F156" s="262">
        <v>4.7</v>
      </c>
      <c r="G156" s="262"/>
    </row>
    <row r="157" spans="1:7" ht="15.75">
      <c r="A157" s="261" t="s">
        <v>226</v>
      </c>
      <c r="B157" s="261"/>
      <c r="C157" s="261"/>
      <c r="D157" s="261"/>
      <c r="E157" s="261"/>
      <c r="F157" s="261"/>
      <c r="G157" s="261"/>
    </row>
    <row r="158" spans="1:7" ht="31.5">
      <c r="A158" s="23">
        <v>1</v>
      </c>
      <c r="B158" s="29" t="s">
        <v>227</v>
      </c>
      <c r="C158" s="25" t="s">
        <v>81</v>
      </c>
      <c r="D158" s="262">
        <v>7.4</v>
      </c>
      <c r="E158" s="262"/>
      <c r="F158" s="262">
        <v>6.7</v>
      </c>
      <c r="G158" s="262"/>
    </row>
    <row r="159" spans="1:7" ht="47.25">
      <c r="A159" s="23">
        <v>2</v>
      </c>
      <c r="B159" s="29" t="s">
        <v>228</v>
      </c>
      <c r="C159" s="25" t="s">
        <v>81</v>
      </c>
      <c r="D159" s="262">
        <v>11</v>
      </c>
      <c r="E159" s="262"/>
      <c r="F159" s="262">
        <v>9.8000000000000007</v>
      </c>
      <c r="G159" s="262"/>
    </row>
    <row r="160" spans="1:7" ht="15.75">
      <c r="A160" s="23">
        <v>3</v>
      </c>
      <c r="B160" s="29" t="s">
        <v>229</v>
      </c>
      <c r="C160" s="25" t="s">
        <v>81</v>
      </c>
      <c r="D160" s="262">
        <v>7.9</v>
      </c>
      <c r="E160" s="262"/>
      <c r="F160" s="262">
        <v>7.4</v>
      </c>
      <c r="G160" s="262"/>
    </row>
    <row r="161" spans="1:7" ht="15.75">
      <c r="A161" s="261" t="s">
        <v>230</v>
      </c>
      <c r="B161" s="261"/>
      <c r="C161" s="261"/>
      <c r="D161" s="261"/>
      <c r="E161" s="261"/>
      <c r="F161" s="261"/>
      <c r="G161" s="261"/>
    </row>
    <row r="162" spans="1:7" ht="15.75">
      <c r="A162" s="23">
        <v>1</v>
      </c>
      <c r="B162" s="29" t="s">
        <v>231</v>
      </c>
      <c r="C162" s="25" t="s">
        <v>81</v>
      </c>
      <c r="D162" s="262">
        <v>5.5</v>
      </c>
      <c r="E162" s="262"/>
      <c r="F162" s="262">
        <v>5</v>
      </c>
      <c r="G162" s="262"/>
    </row>
    <row r="163" spans="1:7" ht="15.75">
      <c r="A163" s="23">
        <v>2</v>
      </c>
      <c r="B163" s="29" t="s">
        <v>232</v>
      </c>
      <c r="C163" s="25" t="s">
        <v>81</v>
      </c>
      <c r="D163" s="262">
        <v>8.8000000000000007</v>
      </c>
      <c r="E163" s="262"/>
      <c r="F163" s="262">
        <v>8.1</v>
      </c>
      <c r="G163" s="262"/>
    </row>
    <row r="164" spans="1:7" ht="15.75">
      <c r="A164" s="23">
        <v>3</v>
      </c>
      <c r="B164" s="29" t="s">
        <v>233</v>
      </c>
      <c r="C164" s="25" t="s">
        <v>81</v>
      </c>
      <c r="D164" s="262">
        <v>8.1</v>
      </c>
      <c r="E164" s="262"/>
      <c r="F164" s="262">
        <v>7.4</v>
      </c>
      <c r="G164" s="262"/>
    </row>
    <row r="165" spans="1:7" ht="31.5">
      <c r="A165" s="23">
        <v>4</v>
      </c>
      <c r="B165" s="29" t="s">
        <v>234</v>
      </c>
      <c r="C165" s="25" t="s">
        <v>81</v>
      </c>
      <c r="D165" s="262">
        <v>9.6999999999999993</v>
      </c>
      <c r="E165" s="262"/>
      <c r="F165" s="262">
        <v>8.6999999999999993</v>
      </c>
      <c r="G165" s="262"/>
    </row>
    <row r="166" spans="1:7" ht="47.25">
      <c r="A166" s="23">
        <v>5</v>
      </c>
      <c r="B166" s="29" t="s">
        <v>235</v>
      </c>
      <c r="C166" s="25" t="s">
        <v>81</v>
      </c>
      <c r="D166" s="262">
        <v>5.7</v>
      </c>
      <c r="E166" s="262"/>
      <c r="F166" s="262">
        <v>5.5</v>
      </c>
      <c r="G166" s="262"/>
    </row>
    <row r="167" spans="1:7" ht="15.75">
      <c r="A167" s="261" t="s">
        <v>236</v>
      </c>
      <c r="B167" s="261"/>
      <c r="C167" s="261"/>
      <c r="D167" s="261"/>
      <c r="E167" s="261"/>
      <c r="F167" s="261"/>
      <c r="G167" s="261"/>
    </row>
    <row r="168" spans="1:7" ht="31.5">
      <c r="A168" s="23">
        <v>1</v>
      </c>
      <c r="B168" s="29" t="s">
        <v>237</v>
      </c>
      <c r="C168" s="25" t="s">
        <v>81</v>
      </c>
      <c r="D168" s="262">
        <v>8.8000000000000007</v>
      </c>
      <c r="E168" s="262"/>
      <c r="F168" s="262">
        <v>8.1</v>
      </c>
      <c r="G168" s="262"/>
    </row>
    <row r="169" spans="1:7" ht="31.5">
      <c r="A169" s="23">
        <v>2</v>
      </c>
      <c r="B169" s="29" t="s">
        <v>238</v>
      </c>
      <c r="C169" s="25" t="s">
        <v>81</v>
      </c>
      <c r="D169" s="262">
        <v>16.3</v>
      </c>
      <c r="E169" s="262"/>
      <c r="F169" s="262">
        <v>14.5</v>
      </c>
      <c r="G169" s="262"/>
    </row>
    <row r="170" spans="1:7" ht="31.5">
      <c r="A170" s="23">
        <v>3</v>
      </c>
      <c r="B170" s="29" t="s">
        <v>239</v>
      </c>
      <c r="C170" s="25" t="s">
        <v>81</v>
      </c>
      <c r="D170" s="262">
        <v>14.5</v>
      </c>
      <c r="E170" s="262"/>
      <c r="F170" s="262">
        <v>12.4</v>
      </c>
      <c r="G170" s="262"/>
    </row>
    <row r="171" spans="1:7" ht="15.75">
      <c r="A171" s="261" t="s">
        <v>240</v>
      </c>
      <c r="B171" s="261"/>
      <c r="C171" s="261"/>
      <c r="D171" s="261"/>
      <c r="E171" s="261"/>
      <c r="F171" s="261"/>
      <c r="G171" s="261"/>
    </row>
    <row r="172" spans="1:7" ht="15.75">
      <c r="A172" s="261" t="s">
        <v>78</v>
      </c>
      <c r="B172" s="261"/>
      <c r="C172" s="261"/>
      <c r="D172" s="261"/>
      <c r="E172" s="261"/>
      <c r="F172" s="261"/>
      <c r="G172" s="261"/>
    </row>
    <row r="173" spans="1:7" ht="15.75">
      <c r="A173" s="23">
        <v>1</v>
      </c>
      <c r="B173" s="29" t="s">
        <v>241</v>
      </c>
      <c r="C173" s="25" t="s">
        <v>81</v>
      </c>
      <c r="D173" s="262">
        <v>6.8</v>
      </c>
      <c r="E173" s="262"/>
      <c r="F173" s="262">
        <v>5.6</v>
      </c>
      <c r="G173" s="262"/>
    </row>
    <row r="174" spans="1:7" ht="31.5">
      <c r="A174" s="23">
        <v>2</v>
      </c>
      <c r="B174" s="29" t="s">
        <v>242</v>
      </c>
      <c r="C174" s="25" t="s">
        <v>81</v>
      </c>
      <c r="D174" s="262">
        <v>9.9</v>
      </c>
      <c r="E174" s="262"/>
      <c r="F174" s="262">
        <v>8.6999999999999993</v>
      </c>
      <c r="G174" s="262"/>
    </row>
    <row r="175" spans="1:7" ht="15.75">
      <c r="A175" s="30">
        <v>3</v>
      </c>
      <c r="B175" s="31" t="s">
        <v>243</v>
      </c>
      <c r="C175" s="32" t="s">
        <v>81</v>
      </c>
      <c r="D175" s="262">
        <v>3</v>
      </c>
      <c r="E175" s="262"/>
      <c r="F175" s="262">
        <v>2.9</v>
      </c>
      <c r="G175" s="262"/>
    </row>
    <row r="176" spans="1:7" ht="15.75">
      <c r="A176" s="264" t="s">
        <v>244</v>
      </c>
      <c r="B176" s="264"/>
      <c r="C176" s="264"/>
      <c r="D176" s="264"/>
      <c r="E176" s="264"/>
      <c r="F176" s="264"/>
      <c r="G176" s="264"/>
    </row>
    <row r="177" spans="1:7" ht="15.75">
      <c r="A177" s="30">
        <v>1</v>
      </c>
      <c r="B177" s="31" t="s">
        <v>245</v>
      </c>
      <c r="C177" s="32" t="s">
        <v>81</v>
      </c>
      <c r="D177" s="262">
        <v>7.5</v>
      </c>
      <c r="E177" s="262"/>
      <c r="F177" s="263">
        <v>6.1</v>
      </c>
      <c r="G177" s="263"/>
    </row>
    <row r="178" spans="1:7" ht="15.75">
      <c r="A178" s="30">
        <v>2</v>
      </c>
      <c r="B178" s="31" t="s">
        <v>246</v>
      </c>
      <c r="C178" s="32" t="s">
        <v>81</v>
      </c>
      <c r="D178" s="262">
        <v>3.5</v>
      </c>
      <c r="E178" s="262"/>
      <c r="F178" s="263">
        <v>3.5</v>
      </c>
      <c r="G178" s="263"/>
    </row>
    <row r="179" spans="1:7" ht="15.75">
      <c r="A179" s="30">
        <v>3</v>
      </c>
      <c r="B179" s="31" t="s">
        <v>247</v>
      </c>
      <c r="C179" s="32" t="s">
        <v>81</v>
      </c>
      <c r="D179" s="263">
        <v>5.0999999999999996</v>
      </c>
      <c r="E179" s="263"/>
      <c r="F179" s="263">
        <v>4.5999999999999996</v>
      </c>
      <c r="G179" s="263"/>
    </row>
    <row r="180" spans="1:7" ht="31.5">
      <c r="A180" s="30">
        <v>4</v>
      </c>
      <c r="B180" s="31" t="s">
        <v>248</v>
      </c>
      <c r="C180" s="32" t="s">
        <v>81</v>
      </c>
      <c r="D180" s="263">
        <v>11</v>
      </c>
      <c r="E180" s="263"/>
      <c r="F180" s="263">
        <v>10.8</v>
      </c>
      <c r="G180" s="263"/>
    </row>
    <row r="181" spans="1:7" ht="15.75">
      <c r="A181" s="264" t="s">
        <v>226</v>
      </c>
      <c r="B181" s="264"/>
      <c r="C181" s="264"/>
      <c r="D181" s="264"/>
      <c r="E181" s="264"/>
      <c r="F181" s="264"/>
      <c r="G181" s="264"/>
    </row>
    <row r="182" spans="1:7" ht="31.5">
      <c r="A182" s="30">
        <v>1</v>
      </c>
      <c r="B182" s="31" t="s">
        <v>249</v>
      </c>
      <c r="C182" s="32" t="s">
        <v>81</v>
      </c>
      <c r="D182" s="263">
        <v>9.8000000000000007</v>
      </c>
      <c r="E182" s="263"/>
      <c r="F182" s="263">
        <v>9</v>
      </c>
      <c r="G182" s="263"/>
    </row>
    <row r="183" spans="1:7" ht="15.75">
      <c r="A183" s="30">
        <v>2</v>
      </c>
      <c r="B183" s="31" t="s">
        <v>250</v>
      </c>
      <c r="C183" s="32" t="s">
        <v>81</v>
      </c>
      <c r="D183" s="263">
        <v>5.0999999999999996</v>
      </c>
      <c r="E183" s="263"/>
      <c r="F183" s="263">
        <v>4.5999999999999996</v>
      </c>
      <c r="G183" s="263"/>
    </row>
    <row r="184" spans="1:7" ht="15.75">
      <c r="A184" s="30">
        <v>3</v>
      </c>
      <c r="B184" s="31" t="s">
        <v>251</v>
      </c>
      <c r="C184" s="32" t="s">
        <v>81</v>
      </c>
      <c r="D184" s="263">
        <v>4.5</v>
      </c>
      <c r="E184" s="263"/>
      <c r="F184" s="263">
        <v>4.5</v>
      </c>
      <c r="G184" s="263"/>
    </row>
    <row r="185" spans="1:7" ht="15.75">
      <c r="A185" s="23">
        <v>4</v>
      </c>
      <c r="B185" s="29" t="s">
        <v>252</v>
      </c>
      <c r="C185" s="25" t="s">
        <v>81</v>
      </c>
      <c r="D185" s="263">
        <v>4.0999999999999996</v>
      </c>
      <c r="E185" s="263"/>
      <c r="F185" s="263">
        <v>2.4</v>
      </c>
      <c r="G185" s="263"/>
    </row>
    <row r="186" spans="1:7" ht="15.75">
      <c r="A186" s="23">
        <v>5</v>
      </c>
      <c r="B186" s="29" t="s">
        <v>253</v>
      </c>
      <c r="C186" s="25" t="s">
        <v>81</v>
      </c>
      <c r="D186" s="263">
        <v>5.0999999999999996</v>
      </c>
      <c r="E186" s="263"/>
      <c r="F186" s="263">
        <v>4.5999999999999996</v>
      </c>
      <c r="G186" s="263"/>
    </row>
    <row r="187" spans="1:7" ht="47.25">
      <c r="A187" s="23">
        <v>6</v>
      </c>
      <c r="B187" s="29" t="s">
        <v>254</v>
      </c>
      <c r="C187" s="25" t="s">
        <v>81</v>
      </c>
      <c r="D187" s="262">
        <v>7.8</v>
      </c>
      <c r="E187" s="262"/>
      <c r="F187" s="263">
        <v>6.7</v>
      </c>
      <c r="G187" s="263"/>
    </row>
    <row r="188" spans="1:7" ht="15.75">
      <c r="A188" s="261" t="s">
        <v>255</v>
      </c>
      <c r="B188" s="261"/>
      <c r="C188" s="261"/>
      <c r="D188" s="261"/>
      <c r="E188" s="261"/>
      <c r="F188" s="261"/>
      <c r="G188" s="261"/>
    </row>
    <row r="189" spans="1:7" ht="31.5">
      <c r="A189" s="23">
        <v>1</v>
      </c>
      <c r="B189" s="29" t="s">
        <v>256</v>
      </c>
      <c r="C189" s="25" t="s">
        <v>81</v>
      </c>
      <c r="D189" s="262">
        <v>5.9</v>
      </c>
      <c r="E189" s="262"/>
      <c r="F189" s="263">
        <v>5.8</v>
      </c>
      <c r="G189" s="263"/>
    </row>
    <row r="190" spans="1:7" ht="15.75">
      <c r="A190" s="23">
        <v>2</v>
      </c>
      <c r="B190" s="29" t="s">
        <v>257</v>
      </c>
      <c r="C190" s="25" t="s">
        <v>81</v>
      </c>
      <c r="D190" s="262">
        <v>4.5999999999999996</v>
      </c>
      <c r="E190" s="262"/>
      <c r="F190" s="263">
        <v>4.0999999999999996</v>
      </c>
      <c r="G190" s="263"/>
    </row>
    <row r="191" spans="1:7" ht="15.75">
      <c r="A191" s="23">
        <v>3</v>
      </c>
      <c r="B191" s="29" t="s">
        <v>258</v>
      </c>
      <c r="C191" s="25" t="s">
        <v>81</v>
      </c>
      <c r="D191" s="262">
        <v>5.4</v>
      </c>
      <c r="E191" s="262"/>
      <c r="F191" s="263">
        <v>5.0999999999999996</v>
      </c>
      <c r="G191" s="263"/>
    </row>
    <row r="192" spans="1:7" ht="31.5">
      <c r="A192" s="23">
        <v>4</v>
      </c>
      <c r="B192" s="29" t="s">
        <v>259</v>
      </c>
      <c r="C192" s="25" t="s">
        <v>81</v>
      </c>
      <c r="D192" s="262">
        <v>8.1</v>
      </c>
      <c r="E192" s="262"/>
      <c r="F192" s="263">
        <v>7.6</v>
      </c>
      <c r="G192" s="263"/>
    </row>
    <row r="193" spans="1:7" ht="15.75">
      <c r="A193" s="23">
        <v>5</v>
      </c>
      <c r="B193" s="29" t="s">
        <v>260</v>
      </c>
      <c r="C193" s="25" t="s">
        <v>81</v>
      </c>
      <c r="D193" s="262">
        <v>3.2</v>
      </c>
      <c r="E193" s="262"/>
      <c r="F193" s="263">
        <v>3.6</v>
      </c>
      <c r="G193" s="263"/>
    </row>
    <row r="194" spans="1:7" ht="15.75">
      <c r="A194" s="23">
        <v>6</v>
      </c>
      <c r="B194" s="29" t="s">
        <v>261</v>
      </c>
      <c r="C194" s="25" t="s">
        <v>81</v>
      </c>
      <c r="D194" s="262">
        <v>5.0999999999999996</v>
      </c>
      <c r="E194" s="262"/>
      <c r="F194" s="263">
        <v>3.6</v>
      </c>
      <c r="G194" s="263"/>
    </row>
    <row r="195" spans="1:7" ht="31.5">
      <c r="A195" s="23">
        <v>7</v>
      </c>
      <c r="B195" s="29" t="s">
        <v>262</v>
      </c>
      <c r="C195" s="25" t="s">
        <v>81</v>
      </c>
      <c r="D195" s="262">
        <v>7.6</v>
      </c>
      <c r="E195" s="262"/>
      <c r="F195" s="263">
        <v>6.7</v>
      </c>
      <c r="G195" s="263"/>
    </row>
    <row r="196" spans="1:7" ht="15.75">
      <c r="A196" s="23">
        <v>8</v>
      </c>
      <c r="B196" s="29" t="s">
        <v>263</v>
      </c>
      <c r="C196" s="25" t="s">
        <v>81</v>
      </c>
      <c r="D196" s="263">
        <v>9.1999999999999993</v>
      </c>
      <c r="E196" s="263"/>
      <c r="F196" s="263">
        <v>9</v>
      </c>
      <c r="G196" s="263"/>
    </row>
    <row r="197" spans="1:7" ht="15.75">
      <c r="A197" s="261" t="s">
        <v>264</v>
      </c>
      <c r="B197" s="261"/>
      <c r="C197" s="261"/>
      <c r="D197" s="261"/>
      <c r="E197" s="261"/>
      <c r="F197" s="261"/>
      <c r="G197" s="261"/>
    </row>
    <row r="198" spans="1:7" ht="31.5">
      <c r="A198" s="23">
        <v>1</v>
      </c>
      <c r="B198" s="29" t="s">
        <v>265</v>
      </c>
      <c r="C198" s="25" t="s">
        <v>81</v>
      </c>
      <c r="D198" s="263">
        <v>5.9</v>
      </c>
      <c r="E198" s="263"/>
      <c r="F198" s="263">
        <v>5.8</v>
      </c>
      <c r="G198" s="263"/>
    </row>
    <row r="199" spans="1:7" ht="31.5">
      <c r="A199" s="23">
        <v>2</v>
      </c>
      <c r="B199" s="29" t="s">
        <v>266</v>
      </c>
      <c r="C199" s="25" t="s">
        <v>81</v>
      </c>
      <c r="D199" s="263">
        <v>7.8</v>
      </c>
      <c r="E199" s="263"/>
      <c r="F199" s="263">
        <v>6.7</v>
      </c>
      <c r="G199" s="263"/>
    </row>
    <row r="200" spans="1:7" ht="15.75">
      <c r="A200" s="23">
        <v>3</v>
      </c>
      <c r="B200" s="29" t="s">
        <v>267</v>
      </c>
      <c r="C200" s="25" t="s">
        <v>81</v>
      </c>
      <c r="D200" s="262">
        <v>4.0999999999999996</v>
      </c>
      <c r="E200" s="262"/>
      <c r="F200" s="263">
        <v>2.9</v>
      </c>
      <c r="G200" s="263"/>
    </row>
    <row r="201" spans="1:7" ht="31.5">
      <c r="A201" s="23">
        <v>4</v>
      </c>
      <c r="B201" s="29" t="s">
        <v>268</v>
      </c>
      <c r="C201" s="25" t="s">
        <v>81</v>
      </c>
      <c r="D201" s="262">
        <v>2.6</v>
      </c>
      <c r="E201" s="262"/>
      <c r="F201" s="263">
        <v>3</v>
      </c>
      <c r="G201" s="263"/>
    </row>
    <row r="202" spans="1:7" ht="31.5">
      <c r="A202" s="23">
        <v>5</v>
      </c>
      <c r="B202" s="29" t="s">
        <v>269</v>
      </c>
      <c r="C202" s="25" t="s">
        <v>81</v>
      </c>
      <c r="D202" s="263">
        <v>5.8</v>
      </c>
      <c r="E202" s="263"/>
      <c r="F202" s="263">
        <v>5</v>
      </c>
      <c r="G202" s="263"/>
    </row>
    <row r="203" spans="1:7" ht="15.75">
      <c r="A203" s="261" t="s">
        <v>270</v>
      </c>
      <c r="B203" s="261"/>
      <c r="C203" s="261"/>
      <c r="D203" s="261"/>
      <c r="E203" s="261"/>
      <c r="F203" s="261"/>
      <c r="G203" s="261"/>
    </row>
    <row r="204" spans="1:7" ht="31.5">
      <c r="A204" s="23">
        <v>1</v>
      </c>
      <c r="B204" s="29" t="s">
        <v>239</v>
      </c>
      <c r="C204" s="25" t="s">
        <v>81</v>
      </c>
      <c r="D204" s="262">
        <v>7.8</v>
      </c>
      <c r="E204" s="262"/>
      <c r="F204" s="262">
        <v>6.7</v>
      </c>
      <c r="G204" s="262"/>
    </row>
    <row r="205" spans="1:7" ht="31.5">
      <c r="A205" s="23">
        <v>2</v>
      </c>
      <c r="B205" s="29" t="s">
        <v>237</v>
      </c>
      <c r="C205" s="25" t="s">
        <v>81</v>
      </c>
      <c r="D205" s="262">
        <v>6.7</v>
      </c>
      <c r="E205" s="262"/>
      <c r="F205" s="262">
        <v>5.8</v>
      </c>
      <c r="G205" s="262"/>
    </row>
    <row r="206" spans="1:7" ht="15.75">
      <c r="A206" s="23">
        <v>3</v>
      </c>
      <c r="B206" s="29" t="s">
        <v>271</v>
      </c>
      <c r="C206" s="25" t="s">
        <v>81</v>
      </c>
      <c r="D206" s="262">
        <v>5.0999999999999996</v>
      </c>
      <c r="E206" s="262"/>
      <c r="F206" s="262">
        <v>4.5999999999999996</v>
      </c>
      <c r="G206" s="262"/>
    </row>
    <row r="207" spans="1:7" ht="15.75">
      <c r="A207" s="23">
        <v>4</v>
      </c>
      <c r="B207" s="29" t="s">
        <v>272</v>
      </c>
      <c r="C207" s="25" t="s">
        <v>81</v>
      </c>
      <c r="D207" s="262">
        <v>4.0999999999999996</v>
      </c>
      <c r="E207" s="262"/>
      <c r="F207" s="262">
        <v>3.6</v>
      </c>
      <c r="G207" s="262"/>
    </row>
    <row r="208" spans="1:7" ht="15.75">
      <c r="A208" s="261" t="s">
        <v>273</v>
      </c>
      <c r="B208" s="261"/>
      <c r="C208" s="261"/>
      <c r="D208" s="261"/>
      <c r="E208" s="261"/>
      <c r="F208" s="261"/>
      <c r="G208" s="261"/>
    </row>
    <row r="209" spans="1:7" ht="15.75">
      <c r="A209" s="23">
        <v>1</v>
      </c>
      <c r="B209" s="29" t="s">
        <v>274</v>
      </c>
      <c r="C209" s="25" t="s">
        <v>81</v>
      </c>
      <c r="D209" s="262">
        <v>3</v>
      </c>
      <c r="E209" s="262"/>
      <c r="F209" s="262">
        <v>3</v>
      </c>
      <c r="G209" s="262"/>
    </row>
    <row r="210" spans="1:7" ht="31.5">
      <c r="A210" s="23">
        <v>2</v>
      </c>
      <c r="B210" s="29" t="s">
        <v>275</v>
      </c>
      <c r="C210" s="25" t="s">
        <v>81</v>
      </c>
      <c r="D210" s="262">
        <v>5.0999999999999996</v>
      </c>
      <c r="E210" s="262"/>
      <c r="F210" s="262">
        <v>4.5999999999999996</v>
      </c>
      <c r="G210" s="262"/>
    </row>
    <row r="211" spans="1:7" ht="31.5">
      <c r="A211" s="23">
        <v>3</v>
      </c>
      <c r="B211" s="29" t="s">
        <v>276</v>
      </c>
      <c r="C211" s="25" t="s">
        <v>81</v>
      </c>
      <c r="D211" s="262">
        <v>5.0999999999999996</v>
      </c>
      <c r="E211" s="262"/>
      <c r="F211" s="262">
        <v>4.5999999999999996</v>
      </c>
      <c r="G211" s="262"/>
    </row>
    <row r="212" spans="1:7" ht="31.5">
      <c r="A212" s="23">
        <v>4</v>
      </c>
      <c r="B212" s="29" t="s">
        <v>277</v>
      </c>
      <c r="C212" s="25" t="s">
        <v>81</v>
      </c>
      <c r="D212" s="262">
        <v>7.9</v>
      </c>
      <c r="E212" s="262"/>
      <c r="F212" s="262">
        <v>6.7</v>
      </c>
      <c r="G212" s="262"/>
    </row>
    <row r="213" spans="1:7" ht="15.75">
      <c r="A213" s="23">
        <v>5</v>
      </c>
      <c r="B213" s="29" t="s">
        <v>278</v>
      </c>
      <c r="C213" s="25" t="s">
        <v>81</v>
      </c>
      <c r="D213" s="262">
        <v>10.3</v>
      </c>
      <c r="E213" s="262"/>
      <c r="F213" s="262">
        <v>9</v>
      </c>
      <c r="G213" s="262"/>
    </row>
    <row r="214" spans="1:7" ht="15.75">
      <c r="A214" s="23">
        <v>6</v>
      </c>
      <c r="B214" s="29" t="s">
        <v>279</v>
      </c>
      <c r="C214" s="25" t="s">
        <v>81</v>
      </c>
      <c r="D214" s="262">
        <v>8.5</v>
      </c>
      <c r="E214" s="262"/>
      <c r="F214" s="262">
        <v>7.9</v>
      </c>
      <c r="G214" s="262"/>
    </row>
    <row r="215" spans="1:7" ht="15.75">
      <c r="A215" s="23">
        <v>7</v>
      </c>
      <c r="B215" s="29" t="s">
        <v>280</v>
      </c>
      <c r="C215" s="25" t="s">
        <v>81</v>
      </c>
      <c r="D215" s="262">
        <v>6.1</v>
      </c>
      <c r="E215" s="262"/>
      <c r="F215" s="262">
        <v>5.8</v>
      </c>
      <c r="G215" s="262"/>
    </row>
    <row r="216" spans="1:7" ht="15.75">
      <c r="A216" s="261" t="s">
        <v>281</v>
      </c>
      <c r="B216" s="261"/>
      <c r="C216" s="261"/>
      <c r="D216" s="261"/>
      <c r="E216" s="261"/>
      <c r="F216" s="261"/>
      <c r="G216" s="261"/>
    </row>
    <row r="217" spans="1:7" ht="31.5">
      <c r="A217" s="23">
        <v>1</v>
      </c>
      <c r="B217" s="29" t="s">
        <v>282</v>
      </c>
      <c r="C217" s="25" t="s">
        <v>81</v>
      </c>
      <c r="D217" s="262">
        <v>15</v>
      </c>
      <c r="E217" s="262"/>
      <c r="F217" s="263">
        <v>12.4</v>
      </c>
      <c r="G217" s="263"/>
    </row>
    <row r="218" spans="1:7" ht="15.75">
      <c r="A218" s="23">
        <v>2</v>
      </c>
      <c r="B218" s="29" t="s">
        <v>283</v>
      </c>
      <c r="C218" s="25" t="s">
        <v>81</v>
      </c>
      <c r="D218" s="262">
        <v>9.1999999999999993</v>
      </c>
      <c r="E218" s="262"/>
      <c r="F218" s="263">
        <v>9</v>
      </c>
      <c r="G218" s="263"/>
    </row>
    <row r="219" spans="1:7" ht="15.75">
      <c r="A219" s="23">
        <v>3</v>
      </c>
      <c r="B219" s="29" t="s">
        <v>284</v>
      </c>
      <c r="C219" s="25" t="s">
        <v>81</v>
      </c>
      <c r="D219" s="262">
        <v>22.6</v>
      </c>
      <c r="E219" s="262"/>
      <c r="F219" s="263">
        <v>21.5</v>
      </c>
      <c r="G219" s="263"/>
    </row>
    <row r="220" spans="1:7" ht="15.75">
      <c r="A220" s="23">
        <v>4</v>
      </c>
      <c r="B220" s="29" t="s">
        <v>285</v>
      </c>
      <c r="C220" s="25" t="s">
        <v>81</v>
      </c>
      <c r="D220" s="262">
        <v>5.9</v>
      </c>
      <c r="E220" s="262"/>
      <c r="F220" s="263">
        <v>5.7</v>
      </c>
      <c r="G220" s="263"/>
    </row>
    <row r="221" spans="1:7" ht="31.5">
      <c r="A221" s="23">
        <v>5</v>
      </c>
      <c r="B221" s="29" t="s">
        <v>286</v>
      </c>
      <c r="C221" s="25" t="s">
        <v>81</v>
      </c>
      <c r="D221" s="262"/>
      <c r="E221" s="262"/>
      <c r="F221" s="263">
        <v>2.8</v>
      </c>
      <c r="G221" s="263"/>
    </row>
    <row r="222" spans="1:7" ht="15.75">
      <c r="A222" s="261" t="s">
        <v>287</v>
      </c>
      <c r="B222" s="261"/>
      <c r="C222" s="261"/>
      <c r="D222" s="261"/>
      <c r="E222" s="261"/>
      <c r="F222" s="261"/>
      <c r="G222" s="261"/>
    </row>
    <row r="223" spans="1:7" ht="15.75">
      <c r="A223" s="261" t="s">
        <v>78</v>
      </c>
      <c r="B223" s="261"/>
      <c r="C223" s="261"/>
      <c r="D223" s="261"/>
      <c r="E223" s="261"/>
      <c r="F223" s="261"/>
      <c r="G223" s="261"/>
    </row>
    <row r="224" spans="1:7" ht="63">
      <c r="A224" s="23">
        <v>1</v>
      </c>
      <c r="B224" s="29" t="s">
        <v>288</v>
      </c>
      <c r="C224" s="25" t="s">
        <v>81</v>
      </c>
      <c r="D224" s="260">
        <v>15.7</v>
      </c>
      <c r="E224" s="260"/>
      <c r="F224" s="260"/>
      <c r="G224" s="260"/>
    </row>
    <row r="225" spans="1:7" ht="31.5">
      <c r="A225" s="23">
        <v>2</v>
      </c>
      <c r="B225" s="29" t="s">
        <v>289</v>
      </c>
      <c r="C225" s="25" t="s">
        <v>81</v>
      </c>
      <c r="D225" s="260">
        <v>12.5</v>
      </c>
      <c r="E225" s="260"/>
      <c r="F225" s="260"/>
      <c r="G225" s="260"/>
    </row>
    <row r="226" spans="1:7" ht="15.75">
      <c r="A226" s="23">
        <v>3</v>
      </c>
      <c r="B226" s="29" t="s">
        <v>290</v>
      </c>
      <c r="C226" s="25" t="s">
        <v>81</v>
      </c>
      <c r="D226" s="260">
        <v>6.7</v>
      </c>
      <c r="E226" s="260"/>
      <c r="F226" s="260"/>
      <c r="G226" s="260"/>
    </row>
    <row r="227" spans="1:7" ht="15.75">
      <c r="A227" s="261" t="s">
        <v>226</v>
      </c>
      <c r="B227" s="261"/>
      <c r="C227" s="261"/>
      <c r="D227" s="261"/>
      <c r="E227" s="261"/>
      <c r="F227" s="261"/>
      <c r="G227" s="261"/>
    </row>
    <row r="228" spans="1:7" ht="31.5">
      <c r="A228" s="23">
        <v>1</v>
      </c>
      <c r="B228" s="29" t="s">
        <v>291</v>
      </c>
      <c r="C228" s="25" t="s">
        <v>81</v>
      </c>
      <c r="D228" s="260">
        <v>12.5</v>
      </c>
      <c r="E228" s="260"/>
      <c r="F228" s="260"/>
      <c r="G228" s="260"/>
    </row>
    <row r="229" spans="1:7" ht="47.25">
      <c r="A229" s="23">
        <v>2</v>
      </c>
      <c r="B229" s="29" t="s">
        <v>292</v>
      </c>
      <c r="C229" s="25" t="s">
        <v>81</v>
      </c>
      <c r="D229" s="260">
        <v>9</v>
      </c>
      <c r="E229" s="260"/>
      <c r="F229" s="260"/>
      <c r="G229" s="260"/>
    </row>
    <row r="230" spans="1:7" ht="15.75">
      <c r="A230" s="23">
        <v>3</v>
      </c>
      <c r="B230" s="29" t="s">
        <v>293</v>
      </c>
      <c r="C230" s="25" t="s">
        <v>81</v>
      </c>
      <c r="D230" s="260">
        <v>9</v>
      </c>
      <c r="E230" s="260"/>
      <c r="F230" s="260"/>
      <c r="G230" s="260"/>
    </row>
    <row r="231" spans="1:7" ht="31.5">
      <c r="A231" s="23">
        <v>4</v>
      </c>
      <c r="B231" s="29" t="s">
        <v>294</v>
      </c>
      <c r="C231" s="25" t="s">
        <v>81</v>
      </c>
      <c r="D231" s="260">
        <v>6.7</v>
      </c>
      <c r="E231" s="260"/>
      <c r="F231" s="260"/>
      <c r="G231" s="260"/>
    </row>
    <row r="232" spans="1:7" ht="31.5">
      <c r="A232" s="23">
        <v>5</v>
      </c>
      <c r="B232" s="29" t="s">
        <v>295</v>
      </c>
      <c r="C232" s="25" t="s">
        <v>81</v>
      </c>
      <c r="D232" s="260">
        <v>11.3</v>
      </c>
      <c r="E232" s="260"/>
      <c r="F232" s="260"/>
      <c r="G232" s="260"/>
    </row>
    <row r="233" spans="1:7" ht="31.5">
      <c r="A233" s="23">
        <v>6</v>
      </c>
      <c r="B233" s="29" t="s">
        <v>296</v>
      </c>
      <c r="C233" s="25" t="s">
        <v>81</v>
      </c>
      <c r="D233" s="260">
        <v>14.6</v>
      </c>
      <c r="E233" s="260"/>
      <c r="F233" s="260"/>
      <c r="G233" s="260"/>
    </row>
    <row r="234" spans="1:7" ht="31.5">
      <c r="A234" s="23">
        <v>7</v>
      </c>
      <c r="B234" s="29" t="s">
        <v>297</v>
      </c>
      <c r="C234" s="25" t="s">
        <v>81</v>
      </c>
      <c r="D234" s="260">
        <v>17.7</v>
      </c>
      <c r="E234" s="260"/>
      <c r="F234" s="260"/>
      <c r="G234" s="260"/>
    </row>
    <row r="235" spans="1:7" ht="31.5">
      <c r="A235" s="23">
        <v>8</v>
      </c>
      <c r="B235" s="29" t="s">
        <v>298</v>
      </c>
      <c r="C235" s="25" t="s">
        <v>81</v>
      </c>
      <c r="D235" s="260">
        <v>11.3</v>
      </c>
      <c r="E235" s="260"/>
      <c r="F235" s="260"/>
      <c r="G235" s="260"/>
    </row>
    <row r="236" spans="1:7" ht="31.5">
      <c r="A236" s="23">
        <v>9</v>
      </c>
      <c r="B236" s="29" t="s">
        <v>299</v>
      </c>
      <c r="C236" s="25" t="s">
        <v>81</v>
      </c>
      <c r="D236" s="260">
        <v>20.5</v>
      </c>
      <c r="E236" s="260"/>
      <c r="F236" s="260"/>
      <c r="G236" s="260"/>
    </row>
    <row r="237" spans="1:7" ht="31.5">
      <c r="A237" s="23">
        <v>10</v>
      </c>
      <c r="B237" s="29" t="s">
        <v>300</v>
      </c>
      <c r="C237" s="25" t="s">
        <v>81</v>
      </c>
      <c r="D237" s="260">
        <v>29.2</v>
      </c>
      <c r="E237" s="260"/>
      <c r="F237" s="260"/>
      <c r="G237" s="260"/>
    </row>
    <row r="238" spans="1:7" ht="15.75">
      <c r="A238" s="261" t="s">
        <v>301</v>
      </c>
      <c r="B238" s="261"/>
      <c r="C238" s="261"/>
      <c r="D238" s="261"/>
      <c r="E238" s="261"/>
      <c r="F238" s="261"/>
      <c r="G238" s="261"/>
    </row>
    <row r="239" spans="1:7" ht="47.25">
      <c r="A239" s="23">
        <v>1</v>
      </c>
      <c r="B239" s="29" t="s">
        <v>302</v>
      </c>
      <c r="C239" s="25" t="s">
        <v>81</v>
      </c>
      <c r="D239" s="260">
        <v>13.4</v>
      </c>
      <c r="E239" s="260"/>
      <c r="F239" s="260"/>
      <c r="G239" s="260"/>
    </row>
    <row r="240" spans="1:7" ht="63">
      <c r="A240" s="23">
        <v>2</v>
      </c>
      <c r="B240" s="29" t="s">
        <v>303</v>
      </c>
      <c r="C240" s="25" t="s">
        <v>81</v>
      </c>
      <c r="D240" s="260">
        <v>20.5</v>
      </c>
      <c r="E240" s="260"/>
      <c r="F240" s="260"/>
      <c r="G240" s="260"/>
    </row>
    <row r="241" spans="1:7" ht="63">
      <c r="A241" s="23">
        <v>3</v>
      </c>
      <c r="B241" s="29" t="s">
        <v>304</v>
      </c>
      <c r="C241" s="25" t="s">
        <v>81</v>
      </c>
      <c r="D241" s="260">
        <v>20.5</v>
      </c>
      <c r="E241" s="260"/>
      <c r="F241" s="260"/>
      <c r="G241" s="260"/>
    </row>
    <row r="242" spans="1:7" ht="63">
      <c r="A242" s="23">
        <v>4</v>
      </c>
      <c r="B242" s="29" t="s">
        <v>305</v>
      </c>
      <c r="C242" s="25" t="s">
        <v>81</v>
      </c>
      <c r="D242" s="260">
        <v>29.7</v>
      </c>
      <c r="E242" s="260"/>
      <c r="F242" s="260"/>
      <c r="G242" s="260"/>
    </row>
    <row r="243" spans="1:7" ht="47.25">
      <c r="A243" s="23">
        <v>5</v>
      </c>
      <c r="B243" s="29" t="s">
        <v>306</v>
      </c>
      <c r="C243" s="25" t="s">
        <v>81</v>
      </c>
      <c r="D243" s="260">
        <v>34.799999999999997</v>
      </c>
      <c r="E243" s="260"/>
      <c r="F243" s="260"/>
      <c r="G243" s="260"/>
    </row>
    <row r="244" spans="1:7" ht="31.5">
      <c r="A244" s="23">
        <v>6</v>
      </c>
      <c r="B244" s="29" t="s">
        <v>307</v>
      </c>
      <c r="C244" s="25" t="s">
        <v>81</v>
      </c>
      <c r="D244" s="260">
        <v>11.1</v>
      </c>
      <c r="E244" s="260"/>
      <c r="F244" s="260"/>
      <c r="G244" s="260"/>
    </row>
    <row r="245" spans="1:7" ht="47.25">
      <c r="A245" s="23">
        <v>7</v>
      </c>
      <c r="B245" s="29" t="s">
        <v>308</v>
      </c>
      <c r="C245" s="25" t="s">
        <v>81</v>
      </c>
      <c r="D245" s="260">
        <v>7.8</v>
      </c>
      <c r="E245" s="260"/>
      <c r="F245" s="260"/>
      <c r="G245" s="260"/>
    </row>
    <row r="246" spans="1:7" ht="31.5">
      <c r="A246" s="23">
        <v>8</v>
      </c>
      <c r="B246" s="29" t="s">
        <v>309</v>
      </c>
      <c r="C246" s="25" t="s">
        <v>81</v>
      </c>
      <c r="D246" s="260">
        <v>41.4</v>
      </c>
      <c r="E246" s="260"/>
      <c r="F246" s="260"/>
      <c r="G246" s="260"/>
    </row>
    <row r="247" spans="1:7" ht="47.25">
      <c r="A247" s="23">
        <v>9</v>
      </c>
      <c r="B247" s="29" t="s">
        <v>310</v>
      </c>
      <c r="C247" s="25" t="s">
        <v>81</v>
      </c>
      <c r="D247" s="260">
        <v>14.7</v>
      </c>
      <c r="E247" s="260"/>
      <c r="F247" s="260"/>
      <c r="G247" s="260"/>
    </row>
    <row r="248" spans="1:7" ht="31.5">
      <c r="A248" s="23">
        <v>10</v>
      </c>
      <c r="B248" s="29" t="s">
        <v>311</v>
      </c>
      <c r="C248" s="25" t="s">
        <v>81</v>
      </c>
      <c r="D248" s="260">
        <v>9</v>
      </c>
      <c r="E248" s="260"/>
      <c r="F248" s="260"/>
      <c r="G248" s="260"/>
    </row>
    <row r="249" spans="1:7" ht="47.25">
      <c r="A249" s="23">
        <v>11</v>
      </c>
      <c r="B249" s="29" t="s">
        <v>312</v>
      </c>
      <c r="C249" s="25" t="s">
        <v>81</v>
      </c>
      <c r="D249" s="260">
        <v>14</v>
      </c>
      <c r="E249" s="260"/>
      <c r="F249" s="260"/>
      <c r="G249" s="260"/>
    </row>
    <row r="250" spans="1:7" ht="63">
      <c r="A250" s="23">
        <v>12</v>
      </c>
      <c r="B250" s="29" t="s">
        <v>313</v>
      </c>
      <c r="C250" s="25" t="s">
        <v>81</v>
      </c>
      <c r="D250" s="260">
        <v>55.2</v>
      </c>
      <c r="E250" s="260"/>
      <c r="F250" s="260"/>
      <c r="G250" s="260"/>
    </row>
    <row r="251" spans="1:7" ht="63">
      <c r="A251" s="23">
        <v>13</v>
      </c>
      <c r="B251" s="29" t="s">
        <v>314</v>
      </c>
      <c r="C251" s="25" t="s">
        <v>81</v>
      </c>
      <c r="D251" s="260">
        <v>61.7</v>
      </c>
      <c r="E251" s="260"/>
      <c r="F251" s="260"/>
      <c r="G251" s="260"/>
    </row>
    <row r="252" spans="1:7" ht="47.25">
      <c r="A252" s="23">
        <v>14</v>
      </c>
      <c r="B252" s="29" t="s">
        <v>315</v>
      </c>
      <c r="C252" s="25" t="s">
        <v>81</v>
      </c>
      <c r="D252" s="260">
        <v>58.2</v>
      </c>
      <c r="E252" s="260"/>
      <c r="F252" s="260"/>
      <c r="G252" s="260"/>
    </row>
    <row r="253" spans="1:7" ht="47.25">
      <c r="A253" s="23">
        <v>15</v>
      </c>
      <c r="B253" s="29" t="s">
        <v>316</v>
      </c>
      <c r="C253" s="25" t="s">
        <v>81</v>
      </c>
      <c r="D253" s="260">
        <v>74.900000000000006</v>
      </c>
      <c r="E253" s="260"/>
      <c r="F253" s="260"/>
      <c r="G253" s="260"/>
    </row>
    <row r="254" spans="1:7" ht="15.75">
      <c r="A254" s="261" t="s">
        <v>317</v>
      </c>
      <c r="B254" s="261"/>
      <c r="C254" s="261"/>
      <c r="D254" s="261"/>
      <c r="E254" s="261"/>
      <c r="F254" s="261"/>
      <c r="G254" s="261"/>
    </row>
    <row r="255" spans="1:7" ht="31.5">
      <c r="A255" s="23">
        <v>1</v>
      </c>
      <c r="B255" s="29" t="s">
        <v>318</v>
      </c>
      <c r="C255" s="25" t="s">
        <v>81</v>
      </c>
      <c r="D255" s="260">
        <v>7.8</v>
      </c>
      <c r="E255" s="260"/>
      <c r="F255" s="260"/>
      <c r="G255" s="260"/>
    </row>
    <row r="256" spans="1:7" ht="47.25">
      <c r="A256" s="23">
        <v>2</v>
      </c>
      <c r="B256" s="29" t="s">
        <v>319</v>
      </c>
      <c r="C256" s="25" t="s">
        <v>81</v>
      </c>
      <c r="D256" s="260">
        <v>11.1</v>
      </c>
      <c r="E256" s="260"/>
      <c r="F256" s="260"/>
      <c r="G256" s="260"/>
    </row>
    <row r="257" spans="1:7" ht="31.5">
      <c r="A257" s="23">
        <v>3</v>
      </c>
      <c r="B257" s="29" t="s">
        <v>320</v>
      </c>
      <c r="C257" s="25" t="s">
        <v>81</v>
      </c>
      <c r="D257" s="260">
        <v>19</v>
      </c>
      <c r="E257" s="260"/>
      <c r="F257" s="260"/>
      <c r="G257" s="260"/>
    </row>
    <row r="258" spans="1:7" ht="15.75">
      <c r="A258" s="23">
        <v>4</v>
      </c>
      <c r="B258" s="29" t="s">
        <v>321</v>
      </c>
      <c r="C258" s="25" t="s">
        <v>81</v>
      </c>
      <c r="D258" s="260">
        <v>11.3</v>
      </c>
      <c r="E258" s="260"/>
      <c r="F258" s="260"/>
      <c r="G258" s="260"/>
    </row>
    <row r="259" spans="1:7" ht="31.5">
      <c r="A259" s="23">
        <v>5</v>
      </c>
      <c r="B259" s="29" t="s">
        <v>322</v>
      </c>
      <c r="C259" s="25" t="s">
        <v>81</v>
      </c>
      <c r="D259" s="260">
        <v>16.8</v>
      </c>
      <c r="E259" s="260"/>
      <c r="F259" s="260"/>
      <c r="G259" s="260"/>
    </row>
    <row r="260" spans="1:7" ht="63">
      <c r="A260" s="23">
        <v>6</v>
      </c>
      <c r="B260" s="29" t="s">
        <v>323</v>
      </c>
      <c r="C260" s="25" t="s">
        <v>81</v>
      </c>
      <c r="D260" s="260">
        <v>27.2</v>
      </c>
      <c r="E260" s="260"/>
      <c r="F260" s="260"/>
      <c r="G260" s="260"/>
    </row>
    <row r="261" spans="1:7" ht="63">
      <c r="A261" s="23">
        <v>7</v>
      </c>
      <c r="B261" s="29" t="s">
        <v>324</v>
      </c>
      <c r="C261" s="25" t="s">
        <v>81</v>
      </c>
      <c r="D261" s="260">
        <v>40.799999999999997</v>
      </c>
      <c r="E261" s="260"/>
      <c r="F261" s="260"/>
      <c r="G261" s="260"/>
    </row>
    <row r="262" spans="1:7" ht="15.75">
      <c r="A262" s="23">
        <v>8</v>
      </c>
      <c r="B262" s="29" t="s">
        <v>325</v>
      </c>
      <c r="C262" s="25" t="s">
        <v>81</v>
      </c>
      <c r="D262" s="260">
        <v>16.8</v>
      </c>
      <c r="E262" s="260"/>
      <c r="F262" s="260"/>
      <c r="G262" s="260"/>
    </row>
    <row r="263" spans="1:7" ht="47.25">
      <c r="A263" s="23">
        <v>9</v>
      </c>
      <c r="B263" s="29" t="s">
        <v>326</v>
      </c>
      <c r="C263" s="25" t="s">
        <v>81</v>
      </c>
      <c r="D263" s="260">
        <v>27.7</v>
      </c>
      <c r="E263" s="260"/>
      <c r="F263" s="260"/>
      <c r="G263" s="260"/>
    </row>
    <row r="264" spans="1:7" ht="47.25">
      <c r="A264" s="23">
        <v>10</v>
      </c>
      <c r="B264" s="29" t="s">
        <v>327</v>
      </c>
      <c r="C264" s="25" t="s">
        <v>81</v>
      </c>
      <c r="D264" s="260">
        <v>33.6</v>
      </c>
      <c r="E264" s="260"/>
      <c r="F264" s="260"/>
      <c r="G264" s="260"/>
    </row>
    <row r="265" spans="1:7" ht="31.5">
      <c r="A265" s="23">
        <v>11</v>
      </c>
      <c r="B265" s="29" t="s">
        <v>328</v>
      </c>
      <c r="C265" s="25" t="s">
        <v>81</v>
      </c>
      <c r="D265" s="260">
        <v>47.5</v>
      </c>
      <c r="E265" s="260"/>
      <c r="F265" s="260"/>
      <c r="G265" s="260"/>
    </row>
    <row r="266" spans="1:7" ht="63">
      <c r="A266" s="23">
        <v>12</v>
      </c>
      <c r="B266" s="29" t="s">
        <v>329</v>
      </c>
      <c r="C266" s="25" t="s">
        <v>81</v>
      </c>
      <c r="D266" s="260">
        <v>61.3</v>
      </c>
      <c r="E266" s="260"/>
      <c r="F266" s="260"/>
      <c r="G266" s="260"/>
    </row>
    <row r="267" spans="1:7" ht="31.5">
      <c r="A267" s="23">
        <v>13</v>
      </c>
      <c r="B267" s="29" t="s">
        <v>330</v>
      </c>
      <c r="C267" s="25" t="s">
        <v>81</v>
      </c>
      <c r="D267" s="260">
        <v>3</v>
      </c>
      <c r="E267" s="260"/>
      <c r="F267" s="260"/>
      <c r="G267" s="260"/>
    </row>
    <row r="268" spans="1:7" ht="15.75">
      <c r="A268" s="23">
        <v>14</v>
      </c>
      <c r="B268" s="29" t="s">
        <v>142</v>
      </c>
      <c r="C268" s="25" t="s">
        <v>81</v>
      </c>
      <c r="D268" s="260">
        <v>7.8</v>
      </c>
      <c r="E268" s="260"/>
      <c r="F268" s="260"/>
      <c r="G268" s="260"/>
    </row>
    <row r="269" spans="1:7" ht="31.5">
      <c r="A269" s="23">
        <v>15</v>
      </c>
      <c r="B269" s="29" t="s">
        <v>331</v>
      </c>
      <c r="C269" s="25" t="s">
        <v>81</v>
      </c>
      <c r="D269" s="260">
        <v>7.8</v>
      </c>
      <c r="E269" s="260"/>
      <c r="F269" s="260"/>
      <c r="G269" s="260"/>
    </row>
    <row r="270" spans="1:7" ht="31.5">
      <c r="A270" s="23">
        <v>16</v>
      </c>
      <c r="B270" s="29" t="s">
        <v>332</v>
      </c>
      <c r="C270" s="25" t="s">
        <v>81</v>
      </c>
      <c r="D270" s="260">
        <v>11.1</v>
      </c>
      <c r="E270" s="260"/>
      <c r="F270" s="260"/>
      <c r="G270" s="260"/>
    </row>
    <row r="271" spans="1:7" ht="31.5">
      <c r="A271" s="23">
        <v>17</v>
      </c>
      <c r="B271" s="29" t="s">
        <v>333</v>
      </c>
      <c r="C271" s="25" t="s">
        <v>81</v>
      </c>
      <c r="D271" s="260">
        <v>22.6</v>
      </c>
      <c r="E271" s="260"/>
      <c r="F271" s="260"/>
      <c r="G271" s="260"/>
    </row>
    <row r="272" spans="1:7" ht="47.25">
      <c r="A272" s="23">
        <v>18</v>
      </c>
      <c r="B272" s="29" t="s">
        <v>334</v>
      </c>
      <c r="C272" s="25" t="s">
        <v>81</v>
      </c>
      <c r="D272" s="260">
        <v>5.8</v>
      </c>
      <c r="E272" s="260"/>
      <c r="F272" s="260"/>
      <c r="G272" s="260"/>
    </row>
    <row r="273" spans="1:7" ht="15.75">
      <c r="A273" s="23">
        <v>19</v>
      </c>
      <c r="B273" s="29" t="s">
        <v>335</v>
      </c>
      <c r="C273" s="25" t="s">
        <v>81</v>
      </c>
      <c r="D273" s="260">
        <v>28.9</v>
      </c>
      <c r="E273" s="260"/>
      <c r="F273" s="260"/>
      <c r="G273" s="260"/>
    </row>
    <row r="274" spans="1:7" ht="15.75">
      <c r="A274" s="23">
        <v>20</v>
      </c>
      <c r="B274" s="29" t="s">
        <v>336</v>
      </c>
      <c r="C274" s="25" t="s">
        <v>81</v>
      </c>
      <c r="D274" s="260">
        <v>39.200000000000003</v>
      </c>
      <c r="E274" s="260"/>
      <c r="F274" s="260"/>
      <c r="G274" s="260"/>
    </row>
    <row r="275" spans="1:7" ht="31.5">
      <c r="A275" s="23">
        <v>21</v>
      </c>
      <c r="B275" s="29" t="s">
        <v>337</v>
      </c>
      <c r="C275" s="25" t="s">
        <v>81</v>
      </c>
      <c r="D275" s="260">
        <v>33.6</v>
      </c>
      <c r="E275" s="260"/>
      <c r="F275" s="260"/>
      <c r="G275" s="260"/>
    </row>
    <row r="276" spans="1:7" ht="15.75">
      <c r="A276" s="33"/>
      <c r="B276" s="34"/>
      <c r="C276" s="35"/>
      <c r="D276" s="35"/>
      <c r="E276" s="35"/>
      <c r="F276" s="35"/>
      <c r="G276" s="36"/>
    </row>
    <row r="277" spans="1:7" ht="15.75">
      <c r="A277" s="37"/>
      <c r="B277" s="37"/>
      <c r="C277" s="37"/>
      <c r="D277" s="37"/>
      <c r="E277" s="37"/>
      <c r="F277" s="37"/>
      <c r="G277" s="39"/>
    </row>
    <row r="278" spans="1:7" ht="15.75">
      <c r="A278" s="37"/>
      <c r="B278" s="37"/>
      <c r="C278" s="37"/>
      <c r="D278" s="37"/>
      <c r="E278" s="37"/>
      <c r="F278" s="37"/>
      <c r="G278" s="39"/>
    </row>
    <row r="279" spans="1:7" ht="15.75">
      <c r="A279" s="37"/>
      <c r="B279" s="37"/>
      <c r="C279" s="37"/>
      <c r="D279" s="37"/>
      <c r="E279" s="37"/>
      <c r="F279" s="37"/>
      <c r="G279" s="39"/>
    </row>
    <row r="280" spans="1:7">
      <c r="A280" s="20"/>
      <c r="B280" s="20"/>
      <c r="C280" s="20"/>
      <c r="D280" s="20"/>
      <c r="E280" s="20"/>
      <c r="F280" s="20"/>
      <c r="G280" s="41"/>
    </row>
    <row r="281" spans="1:7">
      <c r="A281" s="20"/>
      <c r="B281" s="20"/>
      <c r="C281" s="20"/>
      <c r="D281" s="20"/>
      <c r="E281" s="20"/>
      <c r="F281" s="20"/>
      <c r="G281" s="41"/>
    </row>
    <row r="282" spans="1:7">
      <c r="A282" s="20"/>
      <c r="B282" s="20"/>
      <c r="C282" s="20"/>
      <c r="D282" s="20"/>
      <c r="E282" s="20"/>
      <c r="F282" s="20"/>
      <c r="G282" s="41"/>
    </row>
    <row r="283" spans="1:7">
      <c r="A283" s="20"/>
      <c r="B283" s="20"/>
      <c r="C283" s="20"/>
      <c r="D283" s="20"/>
      <c r="E283" s="20"/>
      <c r="F283" s="20"/>
      <c r="G283" s="41"/>
    </row>
    <row r="284" spans="1:7">
      <c r="A284" s="20"/>
      <c r="B284" s="20"/>
      <c r="C284" s="20"/>
      <c r="D284" s="20"/>
      <c r="E284" s="20"/>
      <c r="F284" s="20"/>
      <c r="G284" s="41"/>
    </row>
    <row r="285" spans="1:7">
      <c r="A285" s="20"/>
      <c r="B285" s="20"/>
      <c r="C285" s="20"/>
      <c r="D285" s="20"/>
      <c r="E285" s="20"/>
      <c r="F285" s="20"/>
      <c r="G285" s="41"/>
    </row>
    <row r="286" spans="1:7">
      <c r="A286" s="20"/>
      <c r="B286" s="20"/>
      <c r="C286" s="20"/>
      <c r="D286" s="20"/>
      <c r="E286" s="20"/>
      <c r="F286" s="20"/>
      <c r="G286" s="41"/>
    </row>
    <row r="287" spans="1:7">
      <c r="A287" s="20"/>
      <c r="B287" s="20"/>
      <c r="C287" s="20"/>
      <c r="D287" s="20"/>
      <c r="E287" s="20"/>
      <c r="F287" s="20"/>
      <c r="G287" s="41"/>
    </row>
    <row r="288" spans="1:7">
      <c r="A288" s="20"/>
      <c r="B288" s="20"/>
      <c r="C288" s="20"/>
      <c r="D288" s="20"/>
      <c r="E288" s="20"/>
      <c r="F288" s="20"/>
      <c r="G288" s="41"/>
    </row>
    <row r="289" spans="7:7">
      <c r="G289" s="42"/>
    </row>
    <row r="290" spans="7:7">
      <c r="G290" s="42"/>
    </row>
    <row r="291" spans="7:7">
      <c r="G291" s="42"/>
    </row>
    <row r="292" spans="7:7">
      <c r="G292" s="42"/>
    </row>
    <row r="293" spans="7:7">
      <c r="G293" s="42"/>
    </row>
    <row r="294" spans="7:7">
      <c r="G294" s="42"/>
    </row>
    <row r="295" spans="7:7">
      <c r="G295" s="42"/>
    </row>
    <row r="296" spans="7:7">
      <c r="G296" s="42"/>
    </row>
    <row r="297" spans="7:7">
      <c r="G297" s="42"/>
    </row>
    <row r="298" spans="7:7">
      <c r="G298" s="42"/>
    </row>
    <row r="299" spans="7:7">
      <c r="G299" s="42"/>
    </row>
    <row r="300" spans="7:7">
      <c r="G300" s="42"/>
    </row>
    <row r="301" spans="7:7">
      <c r="G301" s="42"/>
    </row>
    <row r="302" spans="7:7">
      <c r="G302" s="42"/>
    </row>
    <row r="303" spans="7:7">
      <c r="G303" s="42"/>
    </row>
    <row r="304" spans="7:7">
      <c r="G304" s="42"/>
    </row>
    <row r="305" spans="7:7">
      <c r="G305" s="42"/>
    </row>
    <row r="306" spans="7:7">
      <c r="G306" s="42"/>
    </row>
    <row r="307" spans="7:7">
      <c r="G307" s="42"/>
    </row>
    <row r="308" spans="7:7">
      <c r="G308" s="42"/>
    </row>
    <row r="309" spans="7:7">
      <c r="G309" s="42"/>
    </row>
    <row r="310" spans="7:7">
      <c r="G310" s="42"/>
    </row>
    <row r="311" spans="7:7">
      <c r="G311" s="42"/>
    </row>
    <row r="312" spans="7:7">
      <c r="G312" s="42"/>
    </row>
    <row r="313" spans="7:7">
      <c r="G313" s="42"/>
    </row>
    <row r="314" spans="7:7">
      <c r="G314" s="42"/>
    </row>
    <row r="315" spans="7:7">
      <c r="G315" s="42"/>
    </row>
    <row r="316" spans="7:7">
      <c r="G316" s="42"/>
    </row>
    <row r="317" spans="7:7">
      <c r="G317" s="42"/>
    </row>
    <row r="318" spans="7:7">
      <c r="G318" s="42"/>
    </row>
    <row r="319" spans="7:7">
      <c r="G319" s="42"/>
    </row>
    <row r="320" spans="7:7">
      <c r="G320" s="42"/>
    </row>
    <row r="321" spans="7:7">
      <c r="G321" s="42"/>
    </row>
    <row r="322" spans="7:7">
      <c r="G322" s="42"/>
    </row>
    <row r="323" spans="7:7">
      <c r="G323" s="42"/>
    </row>
    <row r="324" spans="7:7">
      <c r="G324" s="42"/>
    </row>
    <row r="325" spans="7:7">
      <c r="G325" s="42"/>
    </row>
    <row r="326" spans="7:7">
      <c r="G326" s="42"/>
    </row>
    <row r="327" spans="7:7">
      <c r="G327" s="42"/>
    </row>
    <row r="328" spans="7:7">
      <c r="G328" s="42"/>
    </row>
    <row r="329" spans="7:7">
      <c r="G329" s="42"/>
    </row>
    <row r="330" spans="7:7">
      <c r="G330" s="42"/>
    </row>
    <row r="331" spans="7:7">
      <c r="G331" s="42"/>
    </row>
    <row r="332" spans="7:7">
      <c r="G332" s="42"/>
    </row>
    <row r="333" spans="7:7">
      <c r="G333" s="42"/>
    </row>
    <row r="334" spans="7:7">
      <c r="G334" s="42"/>
    </row>
    <row r="335" spans="7:7">
      <c r="G335" s="42"/>
    </row>
    <row r="336" spans="7:7">
      <c r="G336" s="42"/>
    </row>
    <row r="337" spans="7:7">
      <c r="G337" s="42"/>
    </row>
    <row r="338" spans="7:7">
      <c r="G338" s="42"/>
    </row>
    <row r="339" spans="7:7">
      <c r="G339" s="42"/>
    </row>
    <row r="340" spans="7:7">
      <c r="G340" s="43"/>
    </row>
    <row r="341" spans="7:7">
      <c r="G341" s="43"/>
    </row>
    <row r="342" spans="7:7">
      <c r="G342" s="43"/>
    </row>
    <row r="343" spans="7:7">
      <c r="G343" s="43"/>
    </row>
    <row r="344" spans="7:7">
      <c r="G344" s="43"/>
    </row>
    <row r="345" spans="7:7">
      <c r="G345" s="43"/>
    </row>
    <row r="346" spans="7:7">
      <c r="G346" s="43"/>
    </row>
    <row r="347" spans="7:7">
      <c r="G347" s="43"/>
    </row>
    <row r="348" spans="7:7">
      <c r="G348" s="43"/>
    </row>
    <row r="349" spans="7:7">
      <c r="G349" s="43"/>
    </row>
    <row r="350" spans="7:7">
      <c r="G350" s="43"/>
    </row>
    <row r="351" spans="7:7">
      <c r="G351" s="43"/>
    </row>
    <row r="352" spans="7:7">
      <c r="G352" s="43"/>
    </row>
    <row r="353" spans="7:7">
      <c r="G353" s="43"/>
    </row>
    <row r="354" spans="7:7">
      <c r="G354" s="43"/>
    </row>
    <row r="355" spans="7:7">
      <c r="G355" s="43"/>
    </row>
    <row r="356" spans="7:7">
      <c r="G356" s="43"/>
    </row>
    <row r="357" spans="7:7">
      <c r="G357" s="43"/>
    </row>
    <row r="358" spans="7:7">
      <c r="G358" s="43"/>
    </row>
    <row r="359" spans="7:7">
      <c r="G359" s="43"/>
    </row>
    <row r="360" spans="7:7">
      <c r="G360" s="43"/>
    </row>
    <row r="361" spans="7:7">
      <c r="G361" s="43"/>
    </row>
    <row r="362" spans="7:7">
      <c r="G362" s="43"/>
    </row>
    <row r="363" spans="7:7">
      <c r="G363" s="43"/>
    </row>
    <row r="364" spans="7:7">
      <c r="G364" s="43"/>
    </row>
    <row r="365" spans="7:7">
      <c r="G365" s="43"/>
    </row>
    <row r="366" spans="7:7">
      <c r="G366" s="43"/>
    </row>
    <row r="367" spans="7:7">
      <c r="G367" s="43"/>
    </row>
    <row r="368" spans="7:7">
      <c r="G368" s="43"/>
    </row>
    <row r="369" spans="7:7">
      <c r="G369" s="43"/>
    </row>
    <row r="370" spans="7:7">
      <c r="G370" s="43"/>
    </row>
    <row r="371" spans="7:7">
      <c r="G371" s="43"/>
    </row>
    <row r="372" spans="7:7">
      <c r="G372" s="43"/>
    </row>
    <row r="373" spans="7:7">
      <c r="G373" s="43"/>
    </row>
    <row r="374" spans="7:7">
      <c r="G374" s="43"/>
    </row>
    <row r="375" spans="7:7">
      <c r="G375" s="43"/>
    </row>
    <row r="376" spans="7:7">
      <c r="G376" s="43"/>
    </row>
    <row r="377" spans="7:7">
      <c r="G377" s="43"/>
    </row>
    <row r="378" spans="7:7">
      <c r="G378" s="43"/>
    </row>
    <row r="379" spans="7:7">
      <c r="G379" s="43"/>
    </row>
    <row r="380" spans="7:7">
      <c r="G380" s="43"/>
    </row>
    <row r="381" spans="7:7">
      <c r="G381" s="43"/>
    </row>
  </sheetData>
  <mergeCells count="259">
    <mergeCell ref="A2:G2"/>
    <mergeCell ref="A3:G3"/>
    <mergeCell ref="A9:G9"/>
    <mergeCell ref="A10:C10"/>
    <mergeCell ref="A29:G29"/>
    <mergeCell ref="A35:G35"/>
    <mergeCell ref="D89:G89"/>
    <mergeCell ref="D90:G90"/>
    <mergeCell ref="D91:G91"/>
    <mergeCell ref="A45:G45"/>
    <mergeCell ref="A59:G59"/>
    <mergeCell ref="A70:G70"/>
    <mergeCell ref="A83:G83"/>
    <mergeCell ref="A88:C88"/>
    <mergeCell ref="D88:G88"/>
    <mergeCell ref="D100:G100"/>
    <mergeCell ref="D101:G101"/>
    <mergeCell ref="D102:G102"/>
    <mergeCell ref="A96:G96"/>
    <mergeCell ref="D97:G97"/>
    <mergeCell ref="D98:G98"/>
    <mergeCell ref="D99:G99"/>
    <mergeCell ref="D92:G92"/>
    <mergeCell ref="A93:G93"/>
    <mergeCell ref="D94:G94"/>
    <mergeCell ref="D95:G95"/>
    <mergeCell ref="D111:G111"/>
    <mergeCell ref="D112:G112"/>
    <mergeCell ref="D113:G113"/>
    <mergeCell ref="D107:G107"/>
    <mergeCell ref="A108:G108"/>
    <mergeCell ref="D109:G109"/>
    <mergeCell ref="D110:G110"/>
    <mergeCell ref="D103:G103"/>
    <mergeCell ref="D104:G104"/>
    <mergeCell ref="A105:G105"/>
    <mergeCell ref="D106:G106"/>
    <mergeCell ref="D120:G120"/>
    <mergeCell ref="D121:G121"/>
    <mergeCell ref="D122:G122"/>
    <mergeCell ref="D117:G117"/>
    <mergeCell ref="D118:G118"/>
    <mergeCell ref="D119:G119"/>
    <mergeCell ref="D114:G114"/>
    <mergeCell ref="D115:G115"/>
    <mergeCell ref="D116:G116"/>
    <mergeCell ref="D129:G129"/>
    <mergeCell ref="D130:G130"/>
    <mergeCell ref="D131:G131"/>
    <mergeCell ref="D126:G126"/>
    <mergeCell ref="D127:G127"/>
    <mergeCell ref="D128:G128"/>
    <mergeCell ref="D123:G123"/>
    <mergeCell ref="D124:G124"/>
    <mergeCell ref="D125:G125"/>
    <mergeCell ref="D138:G138"/>
    <mergeCell ref="D139:G139"/>
    <mergeCell ref="D140:G140"/>
    <mergeCell ref="D135:G135"/>
    <mergeCell ref="D136:G136"/>
    <mergeCell ref="D137:G137"/>
    <mergeCell ref="D132:G132"/>
    <mergeCell ref="D133:G133"/>
    <mergeCell ref="D134:G134"/>
    <mergeCell ref="D148:G148"/>
    <mergeCell ref="D149:G149"/>
    <mergeCell ref="D150:G150"/>
    <mergeCell ref="D145:G145"/>
    <mergeCell ref="D146:G146"/>
    <mergeCell ref="D147:G147"/>
    <mergeCell ref="A141:G141"/>
    <mergeCell ref="D142:G142"/>
    <mergeCell ref="D143:G143"/>
    <mergeCell ref="D144:G144"/>
    <mergeCell ref="D154:E154"/>
    <mergeCell ref="F154:G154"/>
    <mergeCell ref="A151:C152"/>
    <mergeCell ref="D151:E151"/>
    <mergeCell ref="F151:G151"/>
    <mergeCell ref="D152:E152"/>
    <mergeCell ref="F152:G152"/>
    <mergeCell ref="D153:E153"/>
    <mergeCell ref="F153:G153"/>
    <mergeCell ref="A157:G157"/>
    <mergeCell ref="D158:E158"/>
    <mergeCell ref="F158:G158"/>
    <mergeCell ref="D159:E159"/>
    <mergeCell ref="F159:G159"/>
    <mergeCell ref="D155:E155"/>
    <mergeCell ref="F155:G155"/>
    <mergeCell ref="D156:E156"/>
    <mergeCell ref="F156:G156"/>
    <mergeCell ref="D165:E165"/>
    <mergeCell ref="F165:G165"/>
    <mergeCell ref="D166:E166"/>
    <mergeCell ref="F166:G166"/>
    <mergeCell ref="D163:E163"/>
    <mergeCell ref="F163:G163"/>
    <mergeCell ref="D164:E164"/>
    <mergeCell ref="F164:G164"/>
    <mergeCell ref="D160:E160"/>
    <mergeCell ref="F160:G160"/>
    <mergeCell ref="A161:G161"/>
    <mergeCell ref="D162:E162"/>
    <mergeCell ref="F162:G162"/>
    <mergeCell ref="D173:E173"/>
    <mergeCell ref="F173:G173"/>
    <mergeCell ref="D174:E174"/>
    <mergeCell ref="F174:G174"/>
    <mergeCell ref="D170:E170"/>
    <mergeCell ref="F170:G170"/>
    <mergeCell ref="A171:G171"/>
    <mergeCell ref="A172:G172"/>
    <mergeCell ref="A167:G167"/>
    <mergeCell ref="D168:E168"/>
    <mergeCell ref="F168:G168"/>
    <mergeCell ref="D169:E169"/>
    <mergeCell ref="F169:G169"/>
    <mergeCell ref="D178:E178"/>
    <mergeCell ref="F178:G178"/>
    <mergeCell ref="D179:E179"/>
    <mergeCell ref="F179:G179"/>
    <mergeCell ref="D175:E175"/>
    <mergeCell ref="F175:G175"/>
    <mergeCell ref="A176:G176"/>
    <mergeCell ref="D177:E177"/>
    <mergeCell ref="F177:G177"/>
    <mergeCell ref="D183:E183"/>
    <mergeCell ref="F183:G183"/>
    <mergeCell ref="D184:E184"/>
    <mergeCell ref="F184:G184"/>
    <mergeCell ref="D180:E180"/>
    <mergeCell ref="F180:G180"/>
    <mergeCell ref="A181:G181"/>
    <mergeCell ref="D182:E182"/>
    <mergeCell ref="F182:G182"/>
    <mergeCell ref="D187:E187"/>
    <mergeCell ref="F187:G187"/>
    <mergeCell ref="A188:G188"/>
    <mergeCell ref="D189:E189"/>
    <mergeCell ref="F189:G189"/>
    <mergeCell ref="D185:E185"/>
    <mergeCell ref="F185:G185"/>
    <mergeCell ref="D186:E186"/>
    <mergeCell ref="F186:G186"/>
    <mergeCell ref="D194:E194"/>
    <mergeCell ref="F194:G194"/>
    <mergeCell ref="D195:E195"/>
    <mergeCell ref="F195:G195"/>
    <mergeCell ref="D192:E192"/>
    <mergeCell ref="F192:G192"/>
    <mergeCell ref="D193:E193"/>
    <mergeCell ref="F193:G193"/>
    <mergeCell ref="D190:E190"/>
    <mergeCell ref="F190:G190"/>
    <mergeCell ref="D191:E191"/>
    <mergeCell ref="F191:G191"/>
    <mergeCell ref="D201:E201"/>
    <mergeCell ref="F201:G201"/>
    <mergeCell ref="D202:E202"/>
    <mergeCell ref="F202:G202"/>
    <mergeCell ref="D199:E199"/>
    <mergeCell ref="F199:G199"/>
    <mergeCell ref="D200:E200"/>
    <mergeCell ref="F200:G200"/>
    <mergeCell ref="D196:E196"/>
    <mergeCell ref="F196:G196"/>
    <mergeCell ref="A197:G197"/>
    <mergeCell ref="D198:E198"/>
    <mergeCell ref="F198:G198"/>
    <mergeCell ref="D206:E206"/>
    <mergeCell ref="F206:G206"/>
    <mergeCell ref="D207:E207"/>
    <mergeCell ref="F207:G207"/>
    <mergeCell ref="A203:G203"/>
    <mergeCell ref="D204:E204"/>
    <mergeCell ref="F204:G204"/>
    <mergeCell ref="D205:E205"/>
    <mergeCell ref="F205:G205"/>
    <mergeCell ref="D211:E211"/>
    <mergeCell ref="F211:G211"/>
    <mergeCell ref="D212:E212"/>
    <mergeCell ref="F212:G212"/>
    <mergeCell ref="A208:G208"/>
    <mergeCell ref="D209:E209"/>
    <mergeCell ref="F209:G209"/>
    <mergeCell ref="D210:E210"/>
    <mergeCell ref="F210:G210"/>
    <mergeCell ref="D215:E215"/>
    <mergeCell ref="F215:G215"/>
    <mergeCell ref="A216:G216"/>
    <mergeCell ref="D217:E217"/>
    <mergeCell ref="F217:G217"/>
    <mergeCell ref="D213:E213"/>
    <mergeCell ref="F213:G213"/>
    <mergeCell ref="D214:E214"/>
    <mergeCell ref="F214:G214"/>
    <mergeCell ref="A222:G222"/>
    <mergeCell ref="A223:G223"/>
    <mergeCell ref="D224:G224"/>
    <mergeCell ref="D225:G225"/>
    <mergeCell ref="D220:E220"/>
    <mergeCell ref="F220:G220"/>
    <mergeCell ref="D221:E221"/>
    <mergeCell ref="F221:G221"/>
    <mergeCell ref="D218:E218"/>
    <mergeCell ref="F218:G218"/>
    <mergeCell ref="D219:E219"/>
    <mergeCell ref="F219:G219"/>
    <mergeCell ref="D233:G233"/>
    <mergeCell ref="D234:G234"/>
    <mergeCell ref="D235:G235"/>
    <mergeCell ref="D230:G230"/>
    <mergeCell ref="D231:G231"/>
    <mergeCell ref="D232:G232"/>
    <mergeCell ref="D226:G226"/>
    <mergeCell ref="A227:G227"/>
    <mergeCell ref="D228:G228"/>
    <mergeCell ref="D229:G229"/>
    <mergeCell ref="D243:G243"/>
    <mergeCell ref="D244:G244"/>
    <mergeCell ref="D245:G245"/>
    <mergeCell ref="D240:G240"/>
    <mergeCell ref="D241:G241"/>
    <mergeCell ref="D242:G242"/>
    <mergeCell ref="D236:G236"/>
    <mergeCell ref="D237:G237"/>
    <mergeCell ref="A238:G238"/>
    <mergeCell ref="D239:G239"/>
    <mergeCell ref="D252:G252"/>
    <mergeCell ref="D253:G253"/>
    <mergeCell ref="A254:G254"/>
    <mergeCell ref="D255:G255"/>
    <mergeCell ref="D249:G249"/>
    <mergeCell ref="D250:G250"/>
    <mergeCell ref="D251:G251"/>
    <mergeCell ref="D246:G246"/>
    <mergeCell ref="D247:G247"/>
    <mergeCell ref="D248:G248"/>
    <mergeCell ref="D262:G262"/>
    <mergeCell ref="D263:G263"/>
    <mergeCell ref="D264:G264"/>
    <mergeCell ref="D259:G259"/>
    <mergeCell ref="D260:G260"/>
    <mergeCell ref="D261:G261"/>
    <mergeCell ref="D256:G256"/>
    <mergeCell ref="D257:G257"/>
    <mergeCell ref="D258:G258"/>
    <mergeCell ref="D274:G274"/>
    <mergeCell ref="D275:G275"/>
    <mergeCell ref="D271:G271"/>
    <mergeCell ref="D272:G272"/>
    <mergeCell ref="D273:G273"/>
    <mergeCell ref="D268:G268"/>
    <mergeCell ref="D269:G269"/>
    <mergeCell ref="D270:G270"/>
    <mergeCell ref="D265:G265"/>
    <mergeCell ref="D266:G266"/>
    <mergeCell ref="D267:G2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49"/>
  <sheetViews>
    <sheetView tabSelected="1" workbookViewId="0">
      <selection activeCell="D1" sqref="D1"/>
    </sheetView>
  </sheetViews>
  <sheetFormatPr defaultRowHeight="15.75"/>
  <cols>
    <col min="1" max="1" width="8.5703125" style="45" customWidth="1"/>
    <col min="2" max="2" width="48" style="45" customWidth="1"/>
    <col min="3" max="3" width="65.85546875" style="45" customWidth="1"/>
    <col min="4" max="4" width="14.7109375" style="45" customWidth="1"/>
    <col min="5" max="5" width="21" style="45" customWidth="1"/>
    <col min="6" max="16384" width="9.140625" style="45"/>
  </cols>
  <sheetData>
    <row r="1" spans="1:5">
      <c r="C1" s="46"/>
      <c r="D1" s="15"/>
    </row>
    <row r="2" spans="1:5">
      <c r="D2" s="11"/>
      <c r="E2" s="47"/>
    </row>
    <row r="3" spans="1:5">
      <c r="A3" s="281" t="s">
        <v>338</v>
      </c>
      <c r="B3" s="281"/>
      <c r="C3" s="281"/>
      <c r="D3" s="281"/>
      <c r="E3" s="281"/>
    </row>
    <row r="4" spans="1:5">
      <c r="A4" s="281" t="s">
        <v>339</v>
      </c>
      <c r="B4" s="281"/>
      <c r="C4" s="281"/>
      <c r="D4" s="281"/>
      <c r="E4" s="281"/>
    </row>
    <row r="5" spans="1:5">
      <c r="A5" s="17"/>
      <c r="B5" s="17"/>
      <c r="C5" s="17"/>
      <c r="D5" s="17"/>
      <c r="E5" s="17"/>
    </row>
    <row r="6" spans="1:5">
      <c r="A6" s="10" t="s">
        <v>340</v>
      </c>
      <c r="B6" s="11"/>
      <c r="C6" s="11"/>
      <c r="D6" s="11"/>
      <c r="E6" s="11"/>
    </row>
    <row r="7" spans="1:5">
      <c r="A7" s="282"/>
      <c r="B7" s="282"/>
      <c r="C7" s="11"/>
      <c r="D7" s="11"/>
      <c r="E7" s="11"/>
    </row>
    <row r="8" spans="1:5">
      <c r="A8" s="11"/>
      <c r="B8" s="11"/>
      <c r="C8" s="11"/>
      <c r="D8" s="11"/>
      <c r="E8" s="11"/>
    </row>
    <row r="9" spans="1:5" ht="31.5">
      <c r="A9" s="48" t="s">
        <v>7</v>
      </c>
      <c r="B9" s="48" t="s">
        <v>1</v>
      </c>
      <c r="C9" s="48" t="s">
        <v>341</v>
      </c>
      <c r="D9" s="49" t="s">
        <v>2</v>
      </c>
      <c r="E9" s="49" t="s">
        <v>12</v>
      </c>
    </row>
    <row r="10" spans="1:5" ht="47.25">
      <c r="A10" s="23">
        <v>1</v>
      </c>
      <c r="B10" s="24" t="s">
        <v>342</v>
      </c>
      <c r="C10" s="24" t="s">
        <v>343</v>
      </c>
      <c r="D10" s="25" t="s">
        <v>81</v>
      </c>
      <c r="E10" s="26">
        <v>141.1</v>
      </c>
    </row>
    <row r="11" spans="1:5" ht="31.5">
      <c r="A11" s="23">
        <v>2</v>
      </c>
      <c r="B11" s="24" t="s">
        <v>344</v>
      </c>
      <c r="C11" s="24" t="s">
        <v>343</v>
      </c>
      <c r="D11" s="25" t="s">
        <v>81</v>
      </c>
      <c r="E11" s="26">
        <v>135.4</v>
      </c>
    </row>
    <row r="12" spans="1:5">
      <c r="A12" s="270">
        <v>3</v>
      </c>
      <c r="B12" s="272" t="s">
        <v>345</v>
      </c>
      <c r="C12" s="24" t="s">
        <v>346</v>
      </c>
      <c r="D12" s="25" t="s">
        <v>81</v>
      </c>
      <c r="E12" s="26">
        <v>94.3</v>
      </c>
    </row>
    <row r="13" spans="1:5">
      <c r="A13" s="271"/>
      <c r="B13" s="273"/>
      <c r="C13" s="24" t="s">
        <v>347</v>
      </c>
      <c r="D13" s="25" t="s">
        <v>81</v>
      </c>
      <c r="E13" s="26">
        <v>62.2</v>
      </c>
    </row>
    <row r="14" spans="1:5" ht="31.5">
      <c r="A14" s="23">
        <v>4</v>
      </c>
      <c r="B14" s="24" t="s">
        <v>348</v>
      </c>
      <c r="C14" s="24" t="s">
        <v>349</v>
      </c>
      <c r="D14" s="25" t="s">
        <v>81</v>
      </c>
      <c r="E14" s="26">
        <v>126.2</v>
      </c>
    </row>
    <row r="15" spans="1:5">
      <c r="A15" s="50" t="s">
        <v>350</v>
      </c>
      <c r="B15" s="51" t="s">
        <v>351</v>
      </c>
      <c r="C15" s="24"/>
      <c r="D15" s="25" t="s">
        <v>81</v>
      </c>
      <c r="E15" s="26">
        <v>145.03</v>
      </c>
    </row>
    <row r="16" spans="1:5" ht="31.5">
      <c r="A16" s="270">
        <v>5</v>
      </c>
      <c r="B16" s="272" t="s">
        <v>352</v>
      </c>
      <c r="C16" s="24" t="s">
        <v>349</v>
      </c>
      <c r="D16" s="25" t="s">
        <v>81</v>
      </c>
      <c r="E16" s="26">
        <v>96.4</v>
      </c>
    </row>
    <row r="17" spans="1:5">
      <c r="A17" s="271"/>
      <c r="B17" s="273"/>
      <c r="C17" s="24" t="s">
        <v>353</v>
      </c>
      <c r="D17" s="25" t="s">
        <v>81</v>
      </c>
      <c r="E17" s="26">
        <v>74</v>
      </c>
    </row>
    <row r="18" spans="1:5" ht="31.5">
      <c r="A18" s="270">
        <v>6</v>
      </c>
      <c r="B18" s="272" t="s">
        <v>354</v>
      </c>
      <c r="C18" s="24" t="s">
        <v>349</v>
      </c>
      <c r="D18" s="25" t="s">
        <v>81</v>
      </c>
      <c r="E18" s="26">
        <v>111.5</v>
      </c>
    </row>
    <row r="19" spans="1:5">
      <c r="A19" s="271"/>
      <c r="B19" s="273"/>
      <c r="C19" s="24" t="s">
        <v>353</v>
      </c>
      <c r="D19" s="25" t="s">
        <v>81</v>
      </c>
      <c r="E19" s="26">
        <v>74.2</v>
      </c>
    </row>
    <row r="20" spans="1:5" ht="31.5">
      <c r="A20" s="270">
        <v>7</v>
      </c>
      <c r="B20" s="272" t="s">
        <v>355</v>
      </c>
      <c r="C20" s="24" t="s">
        <v>349</v>
      </c>
      <c r="D20" s="25" t="s">
        <v>81</v>
      </c>
      <c r="E20" s="26">
        <v>79.400000000000006</v>
      </c>
    </row>
    <row r="21" spans="1:5">
      <c r="A21" s="271"/>
      <c r="B21" s="273"/>
      <c r="C21" s="24" t="s">
        <v>353</v>
      </c>
      <c r="D21" s="25" t="s">
        <v>81</v>
      </c>
      <c r="E21" s="26">
        <v>59.7</v>
      </c>
    </row>
    <row r="22" spans="1:5" ht="31.5">
      <c r="A22" s="270">
        <v>8</v>
      </c>
      <c r="B22" s="272" t="s">
        <v>356</v>
      </c>
      <c r="C22" s="24" t="s">
        <v>343</v>
      </c>
      <c r="D22" s="25" t="s">
        <v>81</v>
      </c>
      <c r="E22" s="26">
        <v>89.3</v>
      </c>
    </row>
    <row r="23" spans="1:5" ht="31.5">
      <c r="A23" s="274"/>
      <c r="B23" s="278"/>
      <c r="C23" s="24" t="s">
        <v>357</v>
      </c>
      <c r="D23" s="25" t="s">
        <v>81</v>
      </c>
      <c r="E23" s="26">
        <v>76.599999999999994</v>
      </c>
    </row>
    <row r="24" spans="1:5">
      <c r="A24" s="271"/>
      <c r="B24" s="273"/>
      <c r="C24" s="24" t="s">
        <v>347</v>
      </c>
      <c r="D24" s="25" t="s">
        <v>81</v>
      </c>
      <c r="E24" s="26">
        <v>68.900000000000006</v>
      </c>
    </row>
    <row r="25" spans="1:5" ht="31.5">
      <c r="A25" s="270">
        <v>9</v>
      </c>
      <c r="B25" s="275" t="s">
        <v>358</v>
      </c>
      <c r="C25" s="24" t="s">
        <v>343</v>
      </c>
      <c r="D25" s="25" t="s">
        <v>81</v>
      </c>
      <c r="E25" s="26">
        <v>76.900000000000006</v>
      </c>
    </row>
    <row r="26" spans="1:5">
      <c r="A26" s="274"/>
      <c r="B26" s="276"/>
      <c r="C26" s="24" t="s">
        <v>359</v>
      </c>
      <c r="D26" s="25" t="s">
        <v>81</v>
      </c>
      <c r="E26" s="26">
        <v>62.2</v>
      </c>
    </row>
    <row r="27" spans="1:5">
      <c r="A27" s="271"/>
      <c r="B27" s="277"/>
      <c r="C27" s="24" t="s">
        <v>347</v>
      </c>
      <c r="D27" s="25" t="s">
        <v>81</v>
      </c>
      <c r="E27" s="26">
        <v>52.2</v>
      </c>
    </row>
    <row r="28" spans="1:5" ht="31.5">
      <c r="A28" s="270">
        <v>10</v>
      </c>
      <c r="B28" s="272" t="s">
        <v>360</v>
      </c>
      <c r="C28" s="24" t="s">
        <v>349</v>
      </c>
      <c r="D28" s="25" t="s">
        <v>81</v>
      </c>
      <c r="E28" s="26">
        <v>56.9</v>
      </c>
    </row>
    <row r="29" spans="1:5">
      <c r="A29" s="271"/>
      <c r="B29" s="273"/>
      <c r="C29" s="24" t="s">
        <v>347</v>
      </c>
      <c r="D29" s="25" t="s">
        <v>81</v>
      </c>
      <c r="E29" s="26">
        <v>34.5</v>
      </c>
    </row>
    <row r="30" spans="1:5">
      <c r="A30" s="23">
        <v>11</v>
      </c>
      <c r="B30" s="24" t="s">
        <v>361</v>
      </c>
      <c r="C30" s="24" t="s">
        <v>347</v>
      </c>
      <c r="D30" s="25" t="s">
        <v>81</v>
      </c>
      <c r="E30" s="26">
        <v>32.4</v>
      </c>
    </row>
    <row r="31" spans="1:5" ht="31.5">
      <c r="A31" s="270">
        <v>12</v>
      </c>
      <c r="B31" s="272" t="s">
        <v>362</v>
      </c>
      <c r="C31" s="24" t="s">
        <v>343</v>
      </c>
      <c r="D31" s="25" t="s">
        <v>81</v>
      </c>
      <c r="E31" s="26">
        <v>37.5</v>
      </c>
    </row>
    <row r="32" spans="1:5">
      <c r="A32" s="271"/>
      <c r="B32" s="273"/>
      <c r="C32" s="24" t="s">
        <v>363</v>
      </c>
      <c r="D32" s="25" t="s">
        <v>81</v>
      </c>
      <c r="E32" s="26">
        <v>32.4</v>
      </c>
    </row>
    <row r="33" spans="1:5">
      <c r="A33" s="270">
        <v>13</v>
      </c>
      <c r="B33" s="272" t="s">
        <v>364</v>
      </c>
      <c r="C33" s="24" t="s">
        <v>365</v>
      </c>
      <c r="D33" s="25" t="s">
        <v>81</v>
      </c>
      <c r="E33" s="26">
        <v>34.5</v>
      </c>
    </row>
    <row r="34" spans="1:5" ht="31.5">
      <c r="A34" s="271"/>
      <c r="B34" s="273"/>
      <c r="C34" s="24" t="s">
        <v>357</v>
      </c>
      <c r="D34" s="25" t="s">
        <v>81</v>
      </c>
      <c r="E34" s="26">
        <v>37.200000000000003</v>
      </c>
    </row>
    <row r="35" spans="1:5">
      <c r="A35" s="23">
        <v>14</v>
      </c>
      <c r="B35" s="24" t="s">
        <v>366</v>
      </c>
      <c r="C35" s="24" t="s">
        <v>367</v>
      </c>
      <c r="D35" s="25" t="s">
        <v>81</v>
      </c>
      <c r="E35" s="26">
        <v>39.6</v>
      </c>
    </row>
    <row r="36" spans="1:5" ht="31.5">
      <c r="A36" s="270">
        <v>15</v>
      </c>
      <c r="B36" s="279" t="s">
        <v>368</v>
      </c>
      <c r="C36" s="24" t="s">
        <v>343</v>
      </c>
      <c r="D36" s="25" t="s">
        <v>81</v>
      </c>
      <c r="E36" s="26">
        <v>24.6</v>
      </c>
    </row>
    <row r="37" spans="1:5">
      <c r="A37" s="271"/>
      <c r="B37" s="280"/>
      <c r="C37" s="24" t="s">
        <v>347</v>
      </c>
      <c r="D37" s="25" t="s">
        <v>81</v>
      </c>
      <c r="E37" s="26">
        <v>22.5</v>
      </c>
    </row>
    <row r="38" spans="1:5">
      <c r="A38" s="270">
        <v>16</v>
      </c>
      <c r="B38" s="272" t="s">
        <v>369</v>
      </c>
      <c r="C38" s="24" t="s">
        <v>370</v>
      </c>
      <c r="D38" s="25" t="s">
        <v>81</v>
      </c>
      <c r="E38" s="26">
        <v>76.900000000000006</v>
      </c>
    </row>
    <row r="39" spans="1:5" ht="31.5">
      <c r="A39" s="271"/>
      <c r="B39" s="273"/>
      <c r="C39" s="24" t="s">
        <v>371</v>
      </c>
      <c r="D39" s="25" t="s">
        <v>81</v>
      </c>
      <c r="E39" s="26">
        <v>64.3</v>
      </c>
    </row>
    <row r="40" spans="1:5">
      <c r="A40" s="270">
        <v>17</v>
      </c>
      <c r="B40" s="279" t="s">
        <v>372</v>
      </c>
      <c r="C40" s="24" t="s">
        <v>370</v>
      </c>
      <c r="D40" s="25" t="s">
        <v>81</v>
      </c>
      <c r="E40" s="26">
        <v>49.6</v>
      </c>
    </row>
    <row r="41" spans="1:5" ht="31.5">
      <c r="A41" s="271"/>
      <c r="B41" s="280"/>
      <c r="C41" s="24" t="s">
        <v>371</v>
      </c>
      <c r="D41" s="25" t="s">
        <v>81</v>
      </c>
      <c r="E41" s="26">
        <v>38.5</v>
      </c>
    </row>
    <row r="42" spans="1:5" ht="31.5">
      <c r="A42" s="270">
        <v>18</v>
      </c>
      <c r="B42" s="272" t="s">
        <v>373</v>
      </c>
      <c r="C42" s="24" t="s">
        <v>343</v>
      </c>
      <c r="D42" s="25" t="s">
        <v>81</v>
      </c>
      <c r="E42" s="26">
        <v>24.7</v>
      </c>
    </row>
    <row r="43" spans="1:5">
      <c r="A43" s="271"/>
      <c r="B43" s="273"/>
      <c r="C43" s="24" t="s">
        <v>347</v>
      </c>
      <c r="D43" s="25" t="s">
        <v>81</v>
      </c>
      <c r="E43" s="26">
        <v>22.5</v>
      </c>
    </row>
    <row r="44" spans="1:5" ht="31.5">
      <c r="A44" s="270">
        <v>19</v>
      </c>
      <c r="B44" s="272" t="s">
        <v>374</v>
      </c>
      <c r="C44" s="24" t="s">
        <v>343</v>
      </c>
      <c r="D44" s="25" t="s">
        <v>81</v>
      </c>
      <c r="E44" s="26">
        <v>32.700000000000003</v>
      </c>
    </row>
    <row r="45" spans="1:5">
      <c r="A45" s="271"/>
      <c r="B45" s="273"/>
      <c r="C45" s="24" t="s">
        <v>347</v>
      </c>
      <c r="D45" s="25" t="s">
        <v>81</v>
      </c>
      <c r="E45" s="26">
        <v>26.9</v>
      </c>
    </row>
    <row r="46" spans="1:5" ht="31.5">
      <c r="A46" s="270">
        <v>20</v>
      </c>
      <c r="B46" s="275" t="s">
        <v>375</v>
      </c>
      <c r="C46" s="24" t="s">
        <v>343</v>
      </c>
      <c r="D46" s="25" t="s">
        <v>81</v>
      </c>
      <c r="E46" s="26">
        <v>41.7</v>
      </c>
    </row>
    <row r="47" spans="1:5" ht="31.5">
      <c r="A47" s="274"/>
      <c r="B47" s="276"/>
      <c r="C47" s="24" t="s">
        <v>376</v>
      </c>
      <c r="D47" s="25" t="s">
        <v>81</v>
      </c>
      <c r="E47" s="26">
        <v>65.8</v>
      </c>
    </row>
    <row r="48" spans="1:5" ht="31.5">
      <c r="A48" s="274"/>
      <c r="B48" s="276"/>
      <c r="C48" s="24" t="s">
        <v>377</v>
      </c>
      <c r="D48" s="25" t="s">
        <v>81</v>
      </c>
      <c r="E48" s="26">
        <v>36.1</v>
      </c>
    </row>
    <row r="49" spans="1:5">
      <c r="A49" s="271"/>
      <c r="B49" s="277"/>
      <c r="C49" s="24" t="s">
        <v>347</v>
      </c>
      <c r="D49" s="25" t="s">
        <v>81</v>
      </c>
      <c r="E49" s="26">
        <v>32.799999999999997</v>
      </c>
    </row>
    <row r="50" spans="1:5">
      <c r="A50" s="270">
        <v>21</v>
      </c>
      <c r="B50" s="275" t="s">
        <v>378</v>
      </c>
      <c r="C50" s="24" t="s">
        <v>346</v>
      </c>
      <c r="D50" s="25" t="s">
        <v>81</v>
      </c>
      <c r="E50" s="26">
        <v>49.6</v>
      </c>
    </row>
    <row r="51" spans="1:5" ht="31.5">
      <c r="A51" s="274"/>
      <c r="B51" s="276"/>
      <c r="C51" s="24" t="s">
        <v>377</v>
      </c>
      <c r="D51" s="25" t="s">
        <v>81</v>
      </c>
      <c r="E51" s="26">
        <v>44.2</v>
      </c>
    </row>
    <row r="52" spans="1:5">
      <c r="A52" s="271"/>
      <c r="B52" s="277"/>
      <c r="C52" s="24" t="s">
        <v>347</v>
      </c>
      <c r="D52" s="25" t="s">
        <v>81</v>
      </c>
      <c r="E52" s="26">
        <v>36</v>
      </c>
    </row>
    <row r="53" spans="1:5">
      <c r="A53" s="270">
        <v>22</v>
      </c>
      <c r="B53" s="272" t="s">
        <v>379</v>
      </c>
      <c r="C53" s="24" t="s">
        <v>346</v>
      </c>
      <c r="D53" s="25" t="s">
        <v>81</v>
      </c>
      <c r="E53" s="26">
        <v>37.9</v>
      </c>
    </row>
    <row r="54" spans="1:5">
      <c r="A54" s="274"/>
      <c r="B54" s="278"/>
      <c r="C54" s="24" t="s">
        <v>380</v>
      </c>
      <c r="D54" s="25" t="s">
        <v>81</v>
      </c>
      <c r="E54" s="26">
        <v>43.3</v>
      </c>
    </row>
    <row r="55" spans="1:5" ht="31.5">
      <c r="A55" s="274"/>
      <c r="B55" s="278"/>
      <c r="C55" s="24" t="s">
        <v>377</v>
      </c>
      <c r="D55" s="25" t="s">
        <v>81</v>
      </c>
      <c r="E55" s="26">
        <v>27.8</v>
      </c>
    </row>
    <row r="56" spans="1:5">
      <c r="A56" s="271"/>
      <c r="B56" s="273"/>
      <c r="C56" s="24" t="s">
        <v>347</v>
      </c>
      <c r="D56" s="25" t="s">
        <v>81</v>
      </c>
      <c r="E56" s="26">
        <v>25.8</v>
      </c>
    </row>
    <row r="57" spans="1:5">
      <c r="A57" s="52">
        <v>23</v>
      </c>
      <c r="B57" s="53" t="s">
        <v>381</v>
      </c>
      <c r="C57" s="24" t="s">
        <v>382</v>
      </c>
      <c r="D57" s="25" t="s">
        <v>81</v>
      </c>
      <c r="E57" s="26">
        <v>10.199999999999999</v>
      </c>
    </row>
    <row r="58" spans="1:5">
      <c r="A58" s="52">
        <v>24</v>
      </c>
      <c r="B58" s="53" t="s">
        <v>383</v>
      </c>
      <c r="C58" s="24" t="s">
        <v>384</v>
      </c>
      <c r="D58" s="25" t="s">
        <v>81</v>
      </c>
      <c r="E58" s="26">
        <v>26.1</v>
      </c>
    </row>
    <row r="59" spans="1:5" ht="31.5">
      <c r="A59" s="52">
        <v>25</v>
      </c>
      <c r="B59" s="53" t="s">
        <v>385</v>
      </c>
      <c r="C59" s="24" t="s">
        <v>386</v>
      </c>
      <c r="D59" s="25" t="s">
        <v>81</v>
      </c>
      <c r="E59" s="26">
        <v>28.1</v>
      </c>
    </row>
    <row r="60" spans="1:5">
      <c r="A60" s="268" t="s">
        <v>387</v>
      </c>
      <c r="B60" s="269"/>
      <c r="C60" s="269"/>
      <c r="D60" s="269"/>
      <c r="E60" s="269"/>
    </row>
    <row r="61" spans="1:5" ht="31.5">
      <c r="A61" s="52">
        <v>26</v>
      </c>
      <c r="B61" s="53" t="s">
        <v>388</v>
      </c>
      <c r="C61" s="28" t="s">
        <v>389</v>
      </c>
      <c r="D61" s="23" t="s">
        <v>81</v>
      </c>
      <c r="E61" s="54">
        <v>49.4</v>
      </c>
    </row>
    <row r="62" spans="1:5" ht="31.5">
      <c r="A62" s="52">
        <v>27</v>
      </c>
      <c r="B62" s="53" t="s">
        <v>390</v>
      </c>
      <c r="C62" s="28" t="s">
        <v>389</v>
      </c>
      <c r="D62" s="23" t="s">
        <v>81</v>
      </c>
      <c r="E62" s="54">
        <v>46.9</v>
      </c>
    </row>
    <row r="63" spans="1:5" ht="31.5">
      <c r="A63" s="52">
        <v>28</v>
      </c>
      <c r="B63" s="53" t="s">
        <v>391</v>
      </c>
      <c r="C63" s="28" t="s">
        <v>389</v>
      </c>
      <c r="D63" s="23" t="s">
        <v>81</v>
      </c>
      <c r="E63" s="54">
        <v>45.5</v>
      </c>
    </row>
    <row r="64" spans="1:5" ht="31.5">
      <c r="A64" s="52">
        <v>29</v>
      </c>
      <c r="B64" s="53" t="s">
        <v>392</v>
      </c>
      <c r="C64" s="28" t="s">
        <v>389</v>
      </c>
      <c r="D64" s="23" t="s">
        <v>81</v>
      </c>
      <c r="E64" s="54">
        <v>37.5</v>
      </c>
    </row>
    <row r="65" spans="1:5" ht="31.5">
      <c r="A65" s="52">
        <v>30</v>
      </c>
      <c r="B65" s="53" t="s">
        <v>393</v>
      </c>
      <c r="C65" s="28" t="s">
        <v>389</v>
      </c>
      <c r="D65" s="23" t="s">
        <v>81</v>
      </c>
      <c r="E65" s="54">
        <v>29</v>
      </c>
    </row>
    <row r="66" spans="1:5" ht="31.5">
      <c r="A66" s="52">
        <v>31</v>
      </c>
      <c r="B66" s="28" t="s">
        <v>394</v>
      </c>
      <c r="C66" s="28" t="s">
        <v>389</v>
      </c>
      <c r="D66" s="23" t="s">
        <v>81</v>
      </c>
      <c r="E66" s="54">
        <v>36.200000000000003</v>
      </c>
    </row>
    <row r="67" spans="1:5" ht="31.5">
      <c r="A67" s="52">
        <v>32</v>
      </c>
      <c r="B67" s="53" t="s">
        <v>395</v>
      </c>
      <c r="C67" s="28" t="s">
        <v>389</v>
      </c>
      <c r="D67" s="23" t="s">
        <v>81</v>
      </c>
      <c r="E67" s="54">
        <v>19.8</v>
      </c>
    </row>
    <row r="68" spans="1:5" ht="47.25">
      <c r="A68" s="52">
        <v>33</v>
      </c>
      <c r="B68" s="53" t="s">
        <v>396</v>
      </c>
      <c r="C68" s="28" t="s">
        <v>397</v>
      </c>
      <c r="D68" s="23" t="s">
        <v>81</v>
      </c>
      <c r="E68" s="54">
        <v>24.6</v>
      </c>
    </row>
    <row r="69" spans="1:5" ht="63">
      <c r="A69" s="52">
        <v>34</v>
      </c>
      <c r="B69" s="53" t="s">
        <v>398</v>
      </c>
      <c r="C69" s="28" t="s">
        <v>399</v>
      </c>
      <c r="D69" s="23" t="s">
        <v>81</v>
      </c>
      <c r="E69" s="54">
        <v>24</v>
      </c>
    </row>
    <row r="70" spans="1:5" ht="63">
      <c r="A70" s="52">
        <v>35</v>
      </c>
      <c r="B70" s="53" t="s">
        <v>398</v>
      </c>
      <c r="C70" s="28" t="s">
        <v>400</v>
      </c>
      <c r="D70" s="25" t="s">
        <v>81</v>
      </c>
      <c r="E70" s="54">
        <v>18.899999999999999</v>
      </c>
    </row>
    <row r="71" spans="1:5" ht="31.5">
      <c r="A71" s="52">
        <v>36</v>
      </c>
      <c r="B71" s="53" t="s">
        <v>401</v>
      </c>
      <c r="C71" s="28" t="s">
        <v>399</v>
      </c>
      <c r="D71" s="25" t="s">
        <v>81</v>
      </c>
      <c r="E71" s="54">
        <v>16.3</v>
      </c>
    </row>
    <row r="72" spans="1:5">
      <c r="A72" s="52">
        <v>37</v>
      </c>
      <c r="B72" s="53" t="s">
        <v>369</v>
      </c>
      <c r="C72" s="28" t="s">
        <v>402</v>
      </c>
      <c r="D72" s="25" t="s">
        <v>81</v>
      </c>
      <c r="E72" s="54">
        <v>38.700000000000003</v>
      </c>
    </row>
    <row r="73" spans="1:5" ht="31.5">
      <c r="A73" s="52">
        <v>38</v>
      </c>
      <c r="B73" s="53" t="s">
        <v>373</v>
      </c>
      <c r="C73" s="28" t="s">
        <v>399</v>
      </c>
      <c r="D73" s="25" t="s">
        <v>81</v>
      </c>
      <c r="E73" s="54">
        <v>20.2</v>
      </c>
    </row>
    <row r="74" spans="1:5" ht="31.5">
      <c r="A74" s="270">
        <v>39</v>
      </c>
      <c r="B74" s="272" t="s">
        <v>375</v>
      </c>
      <c r="C74" s="28" t="s">
        <v>399</v>
      </c>
      <c r="D74" s="25" t="s">
        <v>81</v>
      </c>
      <c r="E74" s="54">
        <v>29.7</v>
      </c>
    </row>
    <row r="75" spans="1:5">
      <c r="A75" s="271"/>
      <c r="B75" s="273"/>
      <c r="C75" s="24" t="s">
        <v>347</v>
      </c>
      <c r="D75" s="25" t="s">
        <v>81</v>
      </c>
      <c r="E75" s="54">
        <v>22.1</v>
      </c>
    </row>
    <row r="76" spans="1:5">
      <c r="A76" s="270">
        <v>40</v>
      </c>
      <c r="B76" s="272" t="s">
        <v>378</v>
      </c>
      <c r="C76" s="24" t="s">
        <v>382</v>
      </c>
      <c r="D76" s="25" t="s">
        <v>81</v>
      </c>
      <c r="E76" s="54">
        <v>20.9</v>
      </c>
    </row>
    <row r="77" spans="1:5">
      <c r="A77" s="271"/>
      <c r="B77" s="273"/>
      <c r="C77" s="24" t="s">
        <v>347</v>
      </c>
      <c r="D77" s="25" t="s">
        <v>81</v>
      </c>
      <c r="E77" s="54">
        <v>20.9</v>
      </c>
    </row>
    <row r="78" spans="1:5">
      <c r="A78" s="52">
        <v>41</v>
      </c>
      <c r="B78" s="53" t="s">
        <v>403</v>
      </c>
      <c r="C78" s="24" t="s">
        <v>365</v>
      </c>
      <c r="D78" s="25" t="s">
        <v>81</v>
      </c>
      <c r="E78" s="54">
        <v>28.5</v>
      </c>
    </row>
    <row r="79" spans="1:5" ht="31.5">
      <c r="A79" s="52">
        <v>42</v>
      </c>
      <c r="B79" s="53" t="s">
        <v>404</v>
      </c>
      <c r="C79" s="24" t="s">
        <v>347</v>
      </c>
      <c r="D79" s="25" t="s">
        <v>81</v>
      </c>
      <c r="E79" s="54">
        <v>8.6</v>
      </c>
    </row>
    <row r="80" spans="1:5">
      <c r="A80" s="52">
        <v>43</v>
      </c>
      <c r="B80" s="53" t="s">
        <v>405</v>
      </c>
      <c r="C80" s="53" t="s">
        <v>406</v>
      </c>
      <c r="D80" s="25" t="s">
        <v>81</v>
      </c>
      <c r="E80" s="54">
        <v>29.7</v>
      </c>
    </row>
    <row r="81" spans="1:5">
      <c r="A81" s="52">
        <v>44</v>
      </c>
      <c r="B81" s="53" t="s">
        <v>407</v>
      </c>
      <c r="C81" s="24" t="s">
        <v>406</v>
      </c>
      <c r="D81" s="25" t="s">
        <v>81</v>
      </c>
      <c r="E81" s="54">
        <v>17.100000000000001</v>
      </c>
    </row>
    <row r="82" spans="1:5">
      <c r="A82" s="268" t="s">
        <v>408</v>
      </c>
      <c r="B82" s="269"/>
      <c r="C82" s="269"/>
      <c r="D82" s="269"/>
      <c r="E82" s="269"/>
    </row>
    <row r="83" spans="1:5">
      <c r="A83" s="270">
        <v>45</v>
      </c>
      <c r="B83" s="272" t="s">
        <v>383</v>
      </c>
      <c r="C83" s="28" t="s">
        <v>346</v>
      </c>
      <c r="D83" s="25" t="s">
        <v>81</v>
      </c>
      <c r="E83" s="54">
        <v>18.399999999999999</v>
      </c>
    </row>
    <row r="84" spans="1:5">
      <c r="A84" s="271"/>
      <c r="B84" s="273"/>
      <c r="C84" s="24" t="s">
        <v>347</v>
      </c>
      <c r="D84" s="25" t="s">
        <v>81</v>
      </c>
      <c r="E84" s="54">
        <v>17.3</v>
      </c>
    </row>
    <row r="85" spans="1:5">
      <c r="A85" s="268" t="s">
        <v>409</v>
      </c>
      <c r="B85" s="269"/>
      <c r="C85" s="269"/>
      <c r="D85" s="269"/>
      <c r="E85" s="269"/>
    </row>
    <row r="86" spans="1:5">
      <c r="A86" s="52">
        <v>46</v>
      </c>
      <c r="B86" s="53" t="s">
        <v>410</v>
      </c>
      <c r="C86" s="24" t="s">
        <v>411</v>
      </c>
      <c r="D86" s="25" t="s">
        <v>81</v>
      </c>
      <c r="E86" s="54">
        <v>19.8</v>
      </c>
    </row>
    <row r="87" spans="1:5">
      <c r="A87" s="52">
        <v>47</v>
      </c>
      <c r="B87" s="53" t="s">
        <v>412</v>
      </c>
      <c r="C87" s="24" t="s">
        <v>411</v>
      </c>
      <c r="D87" s="25" t="s">
        <v>81</v>
      </c>
      <c r="E87" s="54">
        <v>32.700000000000003</v>
      </c>
    </row>
    <row r="88" spans="1:5">
      <c r="A88" s="52">
        <v>48</v>
      </c>
      <c r="B88" s="53" t="s">
        <v>413</v>
      </c>
      <c r="C88" s="24" t="s">
        <v>414</v>
      </c>
      <c r="D88" s="25" t="s">
        <v>81</v>
      </c>
      <c r="E88" s="54">
        <v>34.299999999999997</v>
      </c>
    </row>
    <row r="89" spans="1:5">
      <c r="A89" s="268" t="s">
        <v>415</v>
      </c>
      <c r="B89" s="269"/>
      <c r="C89" s="269"/>
      <c r="D89" s="269"/>
      <c r="E89" s="269"/>
    </row>
    <row r="90" spans="1:5">
      <c r="A90" s="52">
        <v>49</v>
      </c>
      <c r="B90" s="53" t="s">
        <v>412</v>
      </c>
      <c r="C90" s="24" t="s">
        <v>411</v>
      </c>
      <c r="D90" s="25" t="s">
        <v>81</v>
      </c>
      <c r="E90" s="54">
        <v>28.5</v>
      </c>
    </row>
    <row r="91" spans="1:5">
      <c r="A91" s="268" t="s">
        <v>416</v>
      </c>
      <c r="B91" s="269"/>
      <c r="C91" s="269"/>
      <c r="D91" s="269"/>
      <c r="E91" s="269"/>
    </row>
    <row r="92" spans="1:5">
      <c r="A92" s="52">
        <v>50</v>
      </c>
      <c r="B92" s="53" t="s">
        <v>417</v>
      </c>
      <c r="C92" s="24" t="s">
        <v>418</v>
      </c>
      <c r="D92" s="25" t="s">
        <v>81</v>
      </c>
      <c r="E92" s="54">
        <v>20.2</v>
      </c>
    </row>
    <row r="93" spans="1:5">
      <c r="A93" s="52">
        <v>51</v>
      </c>
      <c r="B93" s="53" t="s">
        <v>419</v>
      </c>
      <c r="C93" s="24" t="s">
        <v>418</v>
      </c>
      <c r="D93" s="25" t="s">
        <v>81</v>
      </c>
      <c r="E93" s="54">
        <v>22.8</v>
      </c>
    </row>
    <row r="94" spans="1:5" hidden="1">
      <c r="A94" s="52">
        <v>52</v>
      </c>
      <c r="B94" s="53" t="s">
        <v>420</v>
      </c>
      <c r="C94" s="24" t="s">
        <v>421</v>
      </c>
      <c r="D94" s="25" t="s">
        <v>81</v>
      </c>
      <c r="E94" s="54">
        <v>14.3</v>
      </c>
    </row>
    <row r="95" spans="1:5">
      <c r="A95" s="268" t="s">
        <v>422</v>
      </c>
      <c r="B95" s="269"/>
      <c r="C95" s="269"/>
      <c r="D95" s="269"/>
      <c r="E95" s="269"/>
    </row>
    <row r="96" spans="1:5">
      <c r="A96" s="52">
        <v>53</v>
      </c>
      <c r="B96" s="53" t="s">
        <v>423</v>
      </c>
      <c r="C96" s="24" t="s">
        <v>411</v>
      </c>
      <c r="D96" s="25" t="s">
        <v>424</v>
      </c>
      <c r="E96" s="26">
        <v>23.8</v>
      </c>
    </row>
    <row r="97" spans="1:5">
      <c r="A97" s="52" t="s">
        <v>425</v>
      </c>
      <c r="B97" s="53" t="s">
        <v>426</v>
      </c>
      <c r="C97" s="24" t="s">
        <v>411</v>
      </c>
      <c r="D97" s="25" t="s">
        <v>81</v>
      </c>
      <c r="E97" s="26">
        <v>10.6</v>
      </c>
    </row>
    <row r="98" spans="1:5">
      <c r="A98" s="52" t="s">
        <v>427</v>
      </c>
      <c r="B98" s="53" t="s">
        <v>428</v>
      </c>
      <c r="C98" s="24" t="s">
        <v>411</v>
      </c>
      <c r="D98" s="25" t="s">
        <v>81</v>
      </c>
      <c r="E98" s="26">
        <v>2.7</v>
      </c>
    </row>
    <row r="99" spans="1:5">
      <c r="A99" s="52" t="s">
        <v>429</v>
      </c>
      <c r="B99" s="53" t="s">
        <v>430</v>
      </c>
      <c r="C99" s="24" t="s">
        <v>411</v>
      </c>
      <c r="D99" s="25" t="s">
        <v>81</v>
      </c>
      <c r="E99" s="26">
        <v>13.6</v>
      </c>
    </row>
    <row r="100" spans="1:5">
      <c r="A100" s="52">
        <v>54</v>
      </c>
      <c r="B100" s="53" t="s">
        <v>431</v>
      </c>
      <c r="C100" s="24" t="s">
        <v>411</v>
      </c>
      <c r="D100" s="25" t="s">
        <v>424</v>
      </c>
      <c r="E100" s="26">
        <v>27.2</v>
      </c>
    </row>
    <row r="101" spans="1:5">
      <c r="A101" s="52" t="s">
        <v>432</v>
      </c>
      <c r="B101" s="53" t="s">
        <v>426</v>
      </c>
      <c r="C101" s="24" t="s">
        <v>411</v>
      </c>
      <c r="D101" s="25" t="s">
        <v>81</v>
      </c>
      <c r="E101" s="26">
        <v>12.1</v>
      </c>
    </row>
    <row r="102" spans="1:5">
      <c r="A102" s="52" t="s">
        <v>433</v>
      </c>
      <c r="B102" s="53" t="s">
        <v>434</v>
      </c>
      <c r="C102" s="24" t="s">
        <v>411</v>
      </c>
      <c r="D102" s="25" t="s">
        <v>81</v>
      </c>
      <c r="E102" s="26">
        <v>2.9</v>
      </c>
    </row>
    <row r="103" spans="1:5">
      <c r="A103" s="52" t="s">
        <v>435</v>
      </c>
      <c r="B103" s="53" t="s">
        <v>436</v>
      </c>
      <c r="C103" s="24" t="s">
        <v>411</v>
      </c>
      <c r="D103" s="25" t="s">
        <v>81</v>
      </c>
      <c r="E103" s="26">
        <v>15.3</v>
      </c>
    </row>
    <row r="104" spans="1:5">
      <c r="A104" s="52">
        <v>55</v>
      </c>
      <c r="B104" s="53" t="s">
        <v>437</v>
      </c>
      <c r="C104" s="24" t="s">
        <v>411</v>
      </c>
      <c r="D104" s="25" t="s">
        <v>81</v>
      </c>
      <c r="E104" s="26">
        <v>2.9</v>
      </c>
    </row>
    <row r="105" spans="1:5">
      <c r="A105" s="52">
        <v>56</v>
      </c>
      <c r="B105" s="53" t="s">
        <v>438</v>
      </c>
      <c r="C105" s="24"/>
      <c r="D105" s="25"/>
      <c r="E105" s="26"/>
    </row>
    <row r="106" spans="1:5">
      <c r="A106" s="52"/>
      <c r="B106" s="55" t="s">
        <v>439</v>
      </c>
      <c r="C106" s="24"/>
      <c r="D106" s="25" t="s">
        <v>81</v>
      </c>
      <c r="E106" s="26">
        <v>12.4</v>
      </c>
    </row>
    <row r="107" spans="1:5">
      <c r="A107" s="52"/>
      <c r="B107" s="55" t="s">
        <v>440</v>
      </c>
      <c r="C107" s="24"/>
      <c r="D107" s="25" t="s">
        <v>81</v>
      </c>
      <c r="E107" s="26">
        <v>15.6</v>
      </c>
    </row>
    <row r="108" spans="1:5">
      <c r="A108" s="268" t="s">
        <v>441</v>
      </c>
      <c r="B108" s="269"/>
      <c r="C108" s="269"/>
      <c r="D108" s="269"/>
      <c r="E108" s="269"/>
    </row>
    <row r="109" spans="1:5">
      <c r="A109" s="52">
        <v>57</v>
      </c>
      <c r="B109" s="53" t="s">
        <v>442</v>
      </c>
      <c r="C109" s="24" t="s">
        <v>411</v>
      </c>
      <c r="D109" s="25" t="s">
        <v>81</v>
      </c>
      <c r="E109" s="26">
        <v>32.200000000000003</v>
      </c>
    </row>
    <row r="110" spans="1:5">
      <c r="A110" s="52">
        <v>58</v>
      </c>
      <c r="B110" s="53" t="s">
        <v>443</v>
      </c>
      <c r="C110" s="24" t="s">
        <v>411</v>
      </c>
      <c r="D110" s="25" t="s">
        <v>81</v>
      </c>
      <c r="E110" s="26">
        <v>39.1</v>
      </c>
    </row>
    <row r="111" spans="1:5">
      <c r="A111" s="52">
        <v>59</v>
      </c>
      <c r="B111" s="53" t="s">
        <v>444</v>
      </c>
      <c r="C111" s="24" t="s">
        <v>411</v>
      </c>
      <c r="D111" s="25" t="s">
        <v>81</v>
      </c>
      <c r="E111" s="26">
        <v>40.700000000000003</v>
      </c>
    </row>
    <row r="112" spans="1:5">
      <c r="A112" s="23">
        <v>60</v>
      </c>
      <c r="B112" s="24" t="s">
        <v>445</v>
      </c>
      <c r="C112" s="24" t="s">
        <v>411</v>
      </c>
      <c r="D112" s="25" t="s">
        <v>81</v>
      </c>
      <c r="E112" s="26">
        <v>9.1999999999999993</v>
      </c>
    </row>
    <row r="113" spans="1:5">
      <c r="A113" s="23">
        <v>61</v>
      </c>
      <c r="B113" s="24" t="s">
        <v>446</v>
      </c>
      <c r="C113" s="24" t="s">
        <v>411</v>
      </c>
      <c r="D113" s="25" t="s">
        <v>81</v>
      </c>
      <c r="E113" s="26">
        <v>9.6999999999999993</v>
      </c>
    </row>
    <row r="114" spans="1:5">
      <c r="A114" s="23">
        <v>62</v>
      </c>
      <c r="B114" s="24" t="s">
        <v>447</v>
      </c>
      <c r="C114" s="24" t="s">
        <v>411</v>
      </c>
      <c r="D114" s="25" t="s">
        <v>81</v>
      </c>
      <c r="E114" s="26">
        <v>11.6</v>
      </c>
    </row>
    <row r="115" spans="1:5">
      <c r="A115" s="25">
        <v>63</v>
      </c>
      <c r="B115" s="56" t="s">
        <v>448</v>
      </c>
      <c r="C115" s="24" t="s">
        <v>411</v>
      </c>
      <c r="D115" s="25" t="s">
        <v>81</v>
      </c>
      <c r="E115" s="26">
        <v>9.6</v>
      </c>
    </row>
    <row r="116" spans="1:5">
      <c r="A116" s="23">
        <v>64</v>
      </c>
      <c r="B116" s="29" t="s">
        <v>449</v>
      </c>
      <c r="C116" s="24" t="s">
        <v>411</v>
      </c>
      <c r="D116" s="25" t="s">
        <v>81</v>
      </c>
      <c r="E116" s="26">
        <v>10.7</v>
      </c>
    </row>
    <row r="117" spans="1:5">
      <c r="A117" s="23">
        <v>65</v>
      </c>
      <c r="B117" s="28" t="s">
        <v>450</v>
      </c>
      <c r="C117" s="24" t="s">
        <v>411</v>
      </c>
      <c r="D117" s="25" t="s">
        <v>81</v>
      </c>
      <c r="E117" s="26">
        <v>12.8</v>
      </c>
    </row>
    <row r="118" spans="1:5">
      <c r="A118" s="23">
        <v>66</v>
      </c>
      <c r="B118" s="29" t="s">
        <v>451</v>
      </c>
      <c r="C118" s="24" t="s">
        <v>411</v>
      </c>
      <c r="D118" s="25" t="s">
        <v>81</v>
      </c>
      <c r="E118" s="26">
        <v>11.6</v>
      </c>
    </row>
    <row r="119" spans="1:5">
      <c r="A119" s="23">
        <v>67</v>
      </c>
      <c r="B119" s="28" t="s">
        <v>452</v>
      </c>
      <c r="C119" s="28"/>
      <c r="D119" s="25" t="s">
        <v>81</v>
      </c>
      <c r="E119" s="26">
        <v>37</v>
      </c>
    </row>
    <row r="120" spans="1:5">
      <c r="A120" s="23">
        <v>68</v>
      </c>
      <c r="B120" s="28" t="s">
        <v>453</v>
      </c>
      <c r="C120" s="28"/>
      <c r="D120" s="25" t="s">
        <v>81</v>
      </c>
      <c r="E120" s="26">
        <v>41.4</v>
      </c>
    </row>
    <row r="121" spans="1:5">
      <c r="A121" s="23">
        <v>69</v>
      </c>
      <c r="B121" s="28" t="s">
        <v>454</v>
      </c>
      <c r="C121" s="28"/>
      <c r="D121" s="25" t="s">
        <v>81</v>
      </c>
      <c r="E121" s="26">
        <v>51.6</v>
      </c>
    </row>
    <row r="122" spans="1:5">
      <c r="A122" s="23">
        <v>70</v>
      </c>
      <c r="B122" s="28" t="s">
        <v>455</v>
      </c>
      <c r="C122" s="28"/>
      <c r="D122" s="25" t="s">
        <v>81</v>
      </c>
      <c r="E122" s="26">
        <v>53.1</v>
      </c>
    </row>
    <row r="123" spans="1:5">
      <c r="A123" s="23">
        <v>71</v>
      </c>
      <c r="B123" s="28" t="s">
        <v>456</v>
      </c>
      <c r="C123" s="28"/>
      <c r="D123" s="25" t="s">
        <v>81</v>
      </c>
      <c r="E123" s="26">
        <v>18.899999999999999</v>
      </c>
    </row>
    <row r="124" spans="1:5">
      <c r="A124" s="23">
        <v>72</v>
      </c>
      <c r="B124" s="28" t="s">
        <v>457</v>
      </c>
      <c r="C124" s="28"/>
      <c r="D124" s="25" t="s">
        <v>81</v>
      </c>
      <c r="E124" s="26">
        <v>33.700000000000003</v>
      </c>
    </row>
    <row r="125" spans="1:5">
      <c r="A125" s="23">
        <v>73</v>
      </c>
      <c r="B125" s="28" t="s">
        <v>458</v>
      </c>
      <c r="C125" s="28"/>
      <c r="D125" s="25" t="s">
        <v>81</v>
      </c>
      <c r="E125" s="26">
        <v>42</v>
      </c>
    </row>
    <row r="126" spans="1:5">
      <c r="A126" s="23">
        <v>74</v>
      </c>
      <c r="B126" s="28" t="s">
        <v>459</v>
      </c>
      <c r="C126" s="28"/>
      <c r="D126" s="25" t="s">
        <v>81</v>
      </c>
      <c r="E126" s="26">
        <v>22.1</v>
      </c>
    </row>
    <row r="127" spans="1:5">
      <c r="A127" s="23">
        <v>75</v>
      </c>
      <c r="B127" s="28" t="s">
        <v>460</v>
      </c>
      <c r="C127" s="28"/>
      <c r="D127" s="25" t="s">
        <v>81</v>
      </c>
      <c r="E127" s="26">
        <v>14.6</v>
      </c>
    </row>
    <row r="128" spans="1:5">
      <c r="A128" s="268" t="s">
        <v>461</v>
      </c>
      <c r="B128" s="269"/>
      <c r="C128" s="269"/>
      <c r="D128" s="269"/>
      <c r="E128" s="269"/>
    </row>
    <row r="129" spans="1:5">
      <c r="A129" s="23">
        <v>76</v>
      </c>
      <c r="B129" s="28" t="s">
        <v>462</v>
      </c>
      <c r="C129" s="28"/>
      <c r="D129" s="25" t="s">
        <v>81</v>
      </c>
      <c r="E129" s="26">
        <v>33.799999999999997</v>
      </c>
    </row>
    <row r="130" spans="1:5">
      <c r="A130" s="23">
        <v>77</v>
      </c>
      <c r="B130" s="28" t="s">
        <v>463</v>
      </c>
      <c r="C130" s="28"/>
      <c r="D130" s="25" t="s">
        <v>81</v>
      </c>
      <c r="E130" s="26">
        <v>29.4</v>
      </c>
    </row>
    <row r="131" spans="1:5">
      <c r="A131" s="23">
        <v>78</v>
      </c>
      <c r="B131" s="28" t="s">
        <v>464</v>
      </c>
      <c r="C131" s="28"/>
      <c r="D131" s="25" t="s">
        <v>81</v>
      </c>
      <c r="E131" s="26">
        <v>20</v>
      </c>
    </row>
    <row r="132" spans="1:5">
      <c r="A132" s="23">
        <v>79</v>
      </c>
      <c r="B132" s="28" t="s">
        <v>465</v>
      </c>
      <c r="C132" s="28"/>
      <c r="D132" s="25" t="s">
        <v>81</v>
      </c>
      <c r="E132" s="26">
        <v>43.1</v>
      </c>
    </row>
    <row r="133" spans="1:5">
      <c r="A133" s="23">
        <v>80</v>
      </c>
      <c r="B133" s="28" t="s">
        <v>466</v>
      </c>
      <c r="C133" s="28"/>
      <c r="D133" s="25" t="s">
        <v>81</v>
      </c>
      <c r="E133" s="26">
        <v>51.3</v>
      </c>
    </row>
    <row r="134" spans="1:5">
      <c r="A134" s="23">
        <v>81</v>
      </c>
      <c r="B134" s="28" t="s">
        <v>467</v>
      </c>
      <c r="C134" s="28"/>
      <c r="D134" s="25" t="s">
        <v>81</v>
      </c>
      <c r="E134" s="26">
        <v>2</v>
      </c>
    </row>
    <row r="135" spans="1:5">
      <c r="A135" s="23">
        <v>82</v>
      </c>
      <c r="B135" s="28" t="s">
        <v>468</v>
      </c>
      <c r="C135" s="28"/>
      <c r="D135" s="25" t="s">
        <v>81</v>
      </c>
      <c r="E135" s="26">
        <v>25</v>
      </c>
    </row>
    <row r="136" spans="1:5">
      <c r="A136" s="268" t="s">
        <v>469</v>
      </c>
      <c r="B136" s="269"/>
      <c r="C136" s="269"/>
      <c r="D136" s="269"/>
      <c r="E136" s="269"/>
    </row>
    <row r="137" spans="1:5">
      <c r="A137" s="23">
        <v>83</v>
      </c>
      <c r="B137" s="28" t="s">
        <v>470</v>
      </c>
      <c r="C137" s="28"/>
      <c r="D137" s="25" t="s">
        <v>81</v>
      </c>
      <c r="E137" s="26">
        <v>7.2</v>
      </c>
    </row>
    <row r="138" spans="1:5">
      <c r="A138" s="23">
        <v>84</v>
      </c>
      <c r="B138" s="28" t="s">
        <v>471</v>
      </c>
      <c r="C138" s="28"/>
      <c r="D138" s="23" t="s">
        <v>472</v>
      </c>
      <c r="E138" s="26">
        <v>1.1000000000000001</v>
      </c>
    </row>
    <row r="139" spans="1:5">
      <c r="A139" s="23">
        <v>85</v>
      </c>
      <c r="B139" s="28" t="s">
        <v>473</v>
      </c>
      <c r="C139" s="28"/>
      <c r="D139" s="23" t="s">
        <v>472</v>
      </c>
      <c r="E139" s="26">
        <v>1.4</v>
      </c>
    </row>
    <row r="140" spans="1:5">
      <c r="A140" s="23">
        <v>86</v>
      </c>
      <c r="B140" s="28" t="s">
        <v>474</v>
      </c>
      <c r="C140" s="28"/>
      <c r="D140" s="23" t="s">
        <v>472</v>
      </c>
      <c r="E140" s="26">
        <v>2.8</v>
      </c>
    </row>
    <row r="141" spans="1:5">
      <c r="A141" s="23">
        <v>87</v>
      </c>
      <c r="B141" s="28" t="s">
        <v>475</v>
      </c>
      <c r="C141" s="28"/>
      <c r="D141" s="23" t="s">
        <v>472</v>
      </c>
      <c r="E141" s="26">
        <v>2.4</v>
      </c>
    </row>
    <row r="142" spans="1:5">
      <c r="A142" s="23">
        <v>88</v>
      </c>
      <c r="B142" s="28" t="s">
        <v>476</v>
      </c>
      <c r="C142" s="28"/>
      <c r="D142" s="23" t="s">
        <v>472</v>
      </c>
      <c r="E142" s="26">
        <v>1.6</v>
      </c>
    </row>
    <row r="143" spans="1:5">
      <c r="A143" s="37"/>
      <c r="B143" s="44" t="s">
        <v>477</v>
      </c>
      <c r="C143" s="37"/>
      <c r="D143" s="38"/>
      <c r="E143" s="39"/>
    </row>
    <row r="144" spans="1:5">
      <c r="A144" s="37"/>
      <c r="B144" s="37"/>
      <c r="C144" s="37"/>
      <c r="D144" s="38"/>
      <c r="E144" s="39"/>
    </row>
    <row r="145" spans="1:5">
      <c r="A145" s="37"/>
      <c r="B145" s="37"/>
      <c r="C145" s="37"/>
      <c r="D145" s="37"/>
      <c r="E145" s="39"/>
    </row>
    <row r="146" spans="1:5">
      <c r="A146" s="37"/>
      <c r="B146" s="37"/>
      <c r="C146" s="37"/>
      <c r="D146" s="37"/>
      <c r="E146" s="39"/>
    </row>
    <row r="147" spans="1:5">
      <c r="A147" s="37"/>
      <c r="B147" s="37"/>
      <c r="C147" s="37"/>
      <c r="D147" s="37"/>
      <c r="E147" s="39"/>
    </row>
    <row r="148" spans="1:5">
      <c r="A148" s="57"/>
      <c r="B148" s="57"/>
      <c r="C148" s="57"/>
      <c r="D148" s="57"/>
      <c r="E148" s="58"/>
    </row>
    <row r="149" spans="1:5">
      <c r="A149" s="57"/>
      <c r="B149" s="57"/>
      <c r="C149" s="57"/>
      <c r="D149" s="57"/>
      <c r="E149" s="58"/>
    </row>
    <row r="150" spans="1:5">
      <c r="A150" s="57"/>
      <c r="B150" s="57"/>
      <c r="C150" s="57"/>
      <c r="D150" s="57"/>
      <c r="E150" s="58"/>
    </row>
    <row r="151" spans="1:5">
      <c r="A151" s="57"/>
      <c r="B151" s="57"/>
      <c r="C151" s="57"/>
      <c r="D151" s="57"/>
      <c r="E151" s="58"/>
    </row>
    <row r="152" spans="1:5">
      <c r="A152" s="57"/>
      <c r="B152" s="57"/>
      <c r="C152" s="57"/>
      <c r="D152" s="57"/>
      <c r="E152" s="58"/>
    </row>
    <row r="153" spans="1:5">
      <c r="A153" s="57"/>
      <c r="B153" s="57"/>
      <c r="C153" s="57"/>
      <c r="D153" s="57"/>
      <c r="E153" s="58"/>
    </row>
    <row r="154" spans="1:5">
      <c r="A154" s="57"/>
      <c r="B154" s="57"/>
      <c r="C154" s="57"/>
      <c r="D154" s="57"/>
      <c r="E154" s="58"/>
    </row>
    <row r="155" spans="1:5">
      <c r="A155" s="57"/>
      <c r="B155" s="57"/>
      <c r="C155" s="57"/>
      <c r="D155" s="57"/>
      <c r="E155" s="58"/>
    </row>
    <row r="156" spans="1:5">
      <c r="A156" s="57"/>
      <c r="B156" s="57"/>
      <c r="C156" s="57"/>
      <c r="D156" s="57"/>
      <c r="E156" s="58"/>
    </row>
    <row r="157" spans="1:5">
      <c r="E157" s="59"/>
    </row>
    <row r="158" spans="1:5">
      <c r="E158" s="59"/>
    </row>
    <row r="159" spans="1:5">
      <c r="E159" s="59"/>
    </row>
    <row r="160" spans="1:5">
      <c r="E160" s="59"/>
    </row>
    <row r="161" spans="5:5">
      <c r="E161" s="59"/>
    </row>
    <row r="162" spans="5:5">
      <c r="E162" s="59"/>
    </row>
    <row r="163" spans="5:5">
      <c r="E163" s="59"/>
    </row>
    <row r="164" spans="5:5">
      <c r="E164" s="59"/>
    </row>
    <row r="165" spans="5:5">
      <c r="E165" s="59"/>
    </row>
    <row r="166" spans="5:5">
      <c r="E166" s="59"/>
    </row>
    <row r="167" spans="5:5">
      <c r="E167" s="59"/>
    </row>
    <row r="168" spans="5:5">
      <c r="E168" s="59"/>
    </row>
    <row r="169" spans="5:5">
      <c r="E169" s="59"/>
    </row>
    <row r="170" spans="5:5">
      <c r="E170" s="59"/>
    </row>
    <row r="171" spans="5:5">
      <c r="E171" s="59"/>
    </row>
    <row r="172" spans="5:5">
      <c r="E172" s="59"/>
    </row>
    <row r="173" spans="5:5">
      <c r="E173" s="59"/>
    </row>
    <row r="174" spans="5:5">
      <c r="E174" s="59"/>
    </row>
    <row r="175" spans="5:5">
      <c r="E175" s="59"/>
    </row>
    <row r="176" spans="5:5">
      <c r="E176" s="59"/>
    </row>
    <row r="177" spans="5:5">
      <c r="E177" s="59"/>
    </row>
    <row r="178" spans="5:5">
      <c r="E178" s="59"/>
    </row>
    <row r="179" spans="5:5">
      <c r="E179" s="59"/>
    </row>
    <row r="180" spans="5:5">
      <c r="E180" s="59"/>
    </row>
    <row r="181" spans="5:5">
      <c r="E181" s="59"/>
    </row>
    <row r="182" spans="5:5">
      <c r="E182" s="59"/>
    </row>
    <row r="183" spans="5:5">
      <c r="E183" s="59"/>
    </row>
    <row r="184" spans="5:5">
      <c r="E184" s="59"/>
    </row>
    <row r="185" spans="5:5">
      <c r="E185" s="59"/>
    </row>
    <row r="186" spans="5:5">
      <c r="E186" s="59"/>
    </row>
    <row r="187" spans="5:5">
      <c r="E187" s="59"/>
    </row>
    <row r="188" spans="5:5">
      <c r="E188" s="59"/>
    </row>
    <row r="189" spans="5:5">
      <c r="E189" s="59"/>
    </row>
    <row r="190" spans="5:5">
      <c r="E190" s="59"/>
    </row>
    <row r="191" spans="5:5">
      <c r="E191" s="59"/>
    </row>
    <row r="192" spans="5:5">
      <c r="E192" s="59"/>
    </row>
    <row r="193" spans="5:5">
      <c r="E193" s="59"/>
    </row>
    <row r="194" spans="5:5">
      <c r="E194" s="59"/>
    </row>
    <row r="195" spans="5:5">
      <c r="E195" s="59"/>
    </row>
    <row r="196" spans="5:5">
      <c r="E196" s="59"/>
    </row>
    <row r="197" spans="5:5">
      <c r="E197" s="59"/>
    </row>
    <row r="198" spans="5:5">
      <c r="E198" s="59"/>
    </row>
    <row r="199" spans="5:5">
      <c r="E199" s="59"/>
    </row>
    <row r="200" spans="5:5">
      <c r="E200" s="59"/>
    </row>
    <row r="201" spans="5:5">
      <c r="E201" s="59"/>
    </row>
    <row r="202" spans="5:5">
      <c r="E202" s="59"/>
    </row>
    <row r="203" spans="5:5">
      <c r="E203" s="59"/>
    </row>
    <row r="204" spans="5:5">
      <c r="E204" s="59"/>
    </row>
    <row r="205" spans="5:5">
      <c r="E205" s="59"/>
    </row>
    <row r="206" spans="5:5">
      <c r="E206" s="59"/>
    </row>
    <row r="207" spans="5:5">
      <c r="E207" s="59"/>
    </row>
    <row r="208" spans="5:5">
      <c r="E208" s="60"/>
    </row>
    <row r="209" spans="5:5">
      <c r="E209" s="60"/>
    </row>
    <row r="210" spans="5:5">
      <c r="E210" s="60"/>
    </row>
    <row r="211" spans="5:5">
      <c r="E211" s="60"/>
    </row>
    <row r="212" spans="5:5">
      <c r="E212" s="60"/>
    </row>
    <row r="213" spans="5:5">
      <c r="E213" s="60"/>
    </row>
    <row r="214" spans="5:5">
      <c r="E214" s="60"/>
    </row>
    <row r="215" spans="5:5">
      <c r="E215" s="60"/>
    </row>
    <row r="216" spans="5:5">
      <c r="E216" s="60"/>
    </row>
    <row r="217" spans="5:5">
      <c r="E217" s="60"/>
    </row>
    <row r="218" spans="5:5">
      <c r="E218" s="60"/>
    </row>
    <row r="219" spans="5:5">
      <c r="E219" s="60"/>
    </row>
    <row r="220" spans="5:5">
      <c r="E220" s="60"/>
    </row>
    <row r="221" spans="5:5">
      <c r="E221" s="60"/>
    </row>
    <row r="222" spans="5:5">
      <c r="E222" s="60"/>
    </row>
    <row r="223" spans="5:5">
      <c r="E223" s="60"/>
    </row>
    <row r="224" spans="5:5">
      <c r="E224" s="60"/>
    </row>
    <row r="225" spans="5:5">
      <c r="E225" s="60"/>
    </row>
    <row r="226" spans="5:5">
      <c r="E226" s="60"/>
    </row>
    <row r="227" spans="5:5">
      <c r="E227" s="60"/>
    </row>
    <row r="228" spans="5:5">
      <c r="E228" s="60"/>
    </row>
    <row r="229" spans="5:5">
      <c r="E229" s="60"/>
    </row>
    <row r="230" spans="5:5">
      <c r="E230" s="60"/>
    </row>
    <row r="231" spans="5:5">
      <c r="E231" s="60"/>
    </row>
    <row r="232" spans="5:5">
      <c r="E232" s="60"/>
    </row>
    <row r="233" spans="5:5">
      <c r="E233" s="60"/>
    </row>
    <row r="234" spans="5:5">
      <c r="E234" s="60"/>
    </row>
    <row r="235" spans="5:5">
      <c r="E235" s="60"/>
    </row>
    <row r="236" spans="5:5">
      <c r="E236" s="60"/>
    </row>
    <row r="237" spans="5:5">
      <c r="E237" s="60"/>
    </row>
    <row r="238" spans="5:5">
      <c r="E238" s="60"/>
    </row>
    <row r="239" spans="5:5">
      <c r="E239" s="60"/>
    </row>
    <row r="240" spans="5:5">
      <c r="E240" s="60"/>
    </row>
    <row r="241" spans="5:5">
      <c r="E241" s="60"/>
    </row>
    <row r="242" spans="5:5">
      <c r="E242" s="60"/>
    </row>
    <row r="243" spans="5:5">
      <c r="E243" s="60"/>
    </row>
    <row r="244" spans="5:5">
      <c r="E244" s="60"/>
    </row>
    <row r="245" spans="5:5">
      <c r="E245" s="60"/>
    </row>
    <row r="246" spans="5:5">
      <c r="E246" s="60"/>
    </row>
    <row r="247" spans="5:5">
      <c r="E247" s="60"/>
    </row>
    <row r="248" spans="5:5">
      <c r="E248" s="60"/>
    </row>
    <row r="249" spans="5:5">
      <c r="E249" s="60"/>
    </row>
  </sheetData>
  <mergeCells count="52">
    <mergeCell ref="A16:A17"/>
    <mergeCell ref="B16:B17"/>
    <mergeCell ref="A3:E3"/>
    <mergeCell ref="A4:E4"/>
    <mergeCell ref="A7:B7"/>
    <mergeCell ref="A12:A13"/>
    <mergeCell ref="B12:B13"/>
    <mergeCell ref="A18:A19"/>
    <mergeCell ref="B18:B19"/>
    <mergeCell ref="A20:A21"/>
    <mergeCell ref="B20:B21"/>
    <mergeCell ref="A22:A24"/>
    <mergeCell ref="B22:B24"/>
    <mergeCell ref="A25:A27"/>
    <mergeCell ref="B25:B27"/>
    <mergeCell ref="A28:A29"/>
    <mergeCell ref="B28:B29"/>
    <mergeCell ref="A31:A32"/>
    <mergeCell ref="B31:B32"/>
    <mergeCell ref="A33:A34"/>
    <mergeCell ref="B33:B34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82:E82"/>
    <mergeCell ref="A46:A49"/>
    <mergeCell ref="B46:B49"/>
    <mergeCell ref="A50:A52"/>
    <mergeCell ref="B50:B52"/>
    <mergeCell ref="A53:A56"/>
    <mergeCell ref="B53:B56"/>
    <mergeCell ref="A60:E60"/>
    <mergeCell ref="A74:A75"/>
    <mergeCell ref="B74:B75"/>
    <mergeCell ref="A76:A77"/>
    <mergeCell ref="B76:B77"/>
    <mergeCell ref="A108:E108"/>
    <mergeCell ref="A128:E128"/>
    <mergeCell ref="A136:E136"/>
    <mergeCell ref="A83:A84"/>
    <mergeCell ref="B83:B84"/>
    <mergeCell ref="A85:E85"/>
    <mergeCell ref="A89:E89"/>
    <mergeCell ref="A91:E91"/>
    <mergeCell ref="A95:E9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21"/>
  <sheetViews>
    <sheetView workbookViewId="0">
      <selection sqref="A1:F1"/>
    </sheetView>
  </sheetViews>
  <sheetFormatPr defaultRowHeight="15"/>
  <cols>
    <col min="1" max="1" width="4.85546875" customWidth="1"/>
    <col min="2" max="2" width="45.5703125" customWidth="1"/>
    <col min="6" max="6" width="12" customWidth="1"/>
  </cols>
  <sheetData>
    <row r="1" spans="1:6" ht="22.5">
      <c r="A1" s="287" t="s">
        <v>478</v>
      </c>
      <c r="B1" s="287"/>
      <c r="C1" s="287"/>
      <c r="D1" s="287"/>
      <c r="E1" s="287"/>
      <c r="F1" s="287"/>
    </row>
    <row r="2" spans="1:6" ht="42.75" customHeight="1">
      <c r="A2" s="288" t="s">
        <v>479</v>
      </c>
      <c r="B2" s="288"/>
      <c r="C2" s="288"/>
      <c r="D2" s="288"/>
      <c r="E2" s="288"/>
      <c r="F2" s="288"/>
    </row>
    <row r="3" spans="1:6">
      <c r="A3" s="63"/>
      <c r="B3" s="63"/>
      <c r="C3" s="63"/>
      <c r="D3" s="63"/>
      <c r="E3" s="63"/>
      <c r="F3" s="63"/>
    </row>
    <row r="4" spans="1:6">
      <c r="A4" s="63" t="s">
        <v>480</v>
      </c>
      <c r="B4" s="63"/>
      <c r="C4" s="63"/>
      <c r="D4" s="63"/>
      <c r="E4" s="63"/>
      <c r="F4" s="63"/>
    </row>
    <row r="5" spans="1:6" ht="52.5" customHeight="1">
      <c r="A5" s="64" t="s">
        <v>481</v>
      </c>
      <c r="B5" s="64" t="s">
        <v>482</v>
      </c>
      <c r="C5" s="64" t="s">
        <v>483</v>
      </c>
      <c r="D5" s="64" t="s">
        <v>484</v>
      </c>
      <c r="E5" s="64" t="s">
        <v>485</v>
      </c>
      <c r="F5" s="64" t="s">
        <v>486</v>
      </c>
    </row>
    <row r="6" spans="1:6">
      <c r="A6" s="65"/>
      <c r="B6" s="66"/>
      <c r="C6" s="66"/>
      <c r="D6" s="67"/>
      <c r="E6" s="68">
        <v>0.2</v>
      </c>
      <c r="F6" s="67"/>
    </row>
    <row r="7" spans="1:6">
      <c r="A7" s="289" t="s">
        <v>487</v>
      </c>
      <c r="B7" s="290"/>
      <c r="C7" s="291"/>
      <c r="D7" s="67"/>
      <c r="E7" s="68"/>
      <c r="F7" s="67"/>
    </row>
    <row r="8" spans="1:6" ht="64.5">
      <c r="A8" s="69" t="s">
        <v>488</v>
      </c>
      <c r="B8" s="70" t="s">
        <v>489</v>
      </c>
      <c r="C8" s="71" t="s">
        <v>490</v>
      </c>
      <c r="D8" s="72">
        <v>21.23</v>
      </c>
      <c r="E8" s="72">
        <v>4.25</v>
      </c>
      <c r="F8" s="72">
        <v>25.48</v>
      </c>
    </row>
    <row r="9" spans="1:6" ht="26.25">
      <c r="A9" s="73" t="s">
        <v>491</v>
      </c>
      <c r="B9" s="70" t="s">
        <v>492</v>
      </c>
      <c r="C9" s="71" t="s">
        <v>490</v>
      </c>
      <c r="D9" s="72">
        <v>28.88</v>
      </c>
      <c r="E9" s="72">
        <v>5.78</v>
      </c>
      <c r="F9" s="72">
        <v>34.659999999999997</v>
      </c>
    </row>
    <row r="10" spans="1:6" ht="64.5">
      <c r="A10" s="69" t="s">
        <v>493</v>
      </c>
      <c r="B10" s="70" t="s">
        <v>494</v>
      </c>
      <c r="C10" s="71" t="s">
        <v>490</v>
      </c>
      <c r="D10" s="72">
        <v>23.46</v>
      </c>
      <c r="E10" s="72">
        <v>4.6900000000000004</v>
      </c>
      <c r="F10" s="72">
        <v>28.150000000000002</v>
      </c>
    </row>
    <row r="11" spans="1:6" ht="26.25">
      <c r="A11" s="73" t="s">
        <v>495</v>
      </c>
      <c r="B11" s="70" t="s">
        <v>496</v>
      </c>
      <c r="C11" s="71" t="s">
        <v>490</v>
      </c>
      <c r="D11" s="72">
        <v>15.28</v>
      </c>
      <c r="E11" s="72">
        <v>3.06</v>
      </c>
      <c r="F11" s="72">
        <v>18.34</v>
      </c>
    </row>
    <row r="12" spans="1:6">
      <c r="A12" s="73" t="s">
        <v>497</v>
      </c>
      <c r="B12" s="70" t="s">
        <v>498</v>
      </c>
      <c r="C12" s="71" t="s">
        <v>490</v>
      </c>
      <c r="D12" s="72">
        <v>10.29</v>
      </c>
      <c r="E12" s="72">
        <v>2.06</v>
      </c>
      <c r="F12" s="72">
        <v>12.35</v>
      </c>
    </row>
    <row r="13" spans="1:6" ht="26.25">
      <c r="A13" s="74" t="s">
        <v>499</v>
      </c>
      <c r="B13" s="75" t="s">
        <v>500</v>
      </c>
      <c r="C13" s="76" t="s">
        <v>490</v>
      </c>
      <c r="D13" s="77">
        <v>12.73</v>
      </c>
      <c r="E13" s="72">
        <v>2.5499999999999998</v>
      </c>
      <c r="F13" s="72">
        <v>15.280000000000001</v>
      </c>
    </row>
    <row r="14" spans="1:6" ht="39">
      <c r="A14" s="73" t="s">
        <v>501</v>
      </c>
      <c r="B14" s="70" t="s">
        <v>502</v>
      </c>
      <c r="C14" s="76" t="s">
        <v>490</v>
      </c>
      <c r="D14" s="77">
        <v>7.69</v>
      </c>
      <c r="E14" s="72">
        <v>1.54</v>
      </c>
      <c r="F14" s="72">
        <v>9.23</v>
      </c>
    </row>
    <row r="15" spans="1:6" ht="39">
      <c r="A15" s="73" t="s">
        <v>503</v>
      </c>
      <c r="B15" s="75" t="s">
        <v>504</v>
      </c>
      <c r="C15" s="76" t="s">
        <v>490</v>
      </c>
      <c r="D15" s="72">
        <v>54.33</v>
      </c>
      <c r="E15" s="72">
        <v>10.87</v>
      </c>
      <c r="F15" s="72">
        <v>65.2</v>
      </c>
    </row>
    <row r="16" spans="1:6" ht="26.25">
      <c r="A16" s="73" t="s">
        <v>505</v>
      </c>
      <c r="B16" s="70" t="s">
        <v>506</v>
      </c>
      <c r="C16" s="76" t="s">
        <v>490</v>
      </c>
      <c r="D16" s="72">
        <v>24.43</v>
      </c>
      <c r="E16" s="72">
        <v>4.8899999999999997</v>
      </c>
      <c r="F16" s="72">
        <v>29.32</v>
      </c>
    </row>
    <row r="17" spans="1:6" ht="26.25">
      <c r="A17" s="73" t="s">
        <v>507</v>
      </c>
      <c r="B17" s="70" t="s">
        <v>508</v>
      </c>
      <c r="C17" s="76" t="s">
        <v>490</v>
      </c>
      <c r="D17" s="72">
        <v>64.84</v>
      </c>
      <c r="E17" s="72">
        <v>12.97</v>
      </c>
      <c r="F17" s="72">
        <v>77.81</v>
      </c>
    </row>
    <row r="18" spans="1:6" ht="26.25">
      <c r="A18" s="73" t="s">
        <v>509</v>
      </c>
      <c r="B18" s="70" t="s">
        <v>510</v>
      </c>
      <c r="C18" s="76" t="s">
        <v>490</v>
      </c>
      <c r="D18" s="72">
        <v>54.17</v>
      </c>
      <c r="E18" s="72">
        <v>10.83</v>
      </c>
      <c r="F18" s="72">
        <v>65</v>
      </c>
    </row>
    <row r="19" spans="1:6" ht="26.25">
      <c r="A19" s="73" t="s">
        <v>511</v>
      </c>
      <c r="B19" s="70" t="s">
        <v>512</v>
      </c>
      <c r="C19" s="76" t="s">
        <v>490</v>
      </c>
      <c r="D19" s="72">
        <v>75.13</v>
      </c>
      <c r="E19" s="72">
        <v>15.03</v>
      </c>
      <c r="F19" s="72">
        <v>90.16</v>
      </c>
    </row>
    <row r="20" spans="1:6">
      <c r="A20" s="73" t="s">
        <v>513</v>
      </c>
      <c r="B20" s="70" t="s">
        <v>514</v>
      </c>
      <c r="C20" s="76" t="s">
        <v>490</v>
      </c>
      <c r="D20" s="72">
        <v>19.07</v>
      </c>
      <c r="E20" s="72">
        <v>3.81</v>
      </c>
      <c r="F20" s="72">
        <v>22.88</v>
      </c>
    </row>
    <row r="21" spans="1:6">
      <c r="A21" s="73" t="s">
        <v>515</v>
      </c>
      <c r="B21" s="75" t="s">
        <v>516</v>
      </c>
      <c r="C21" s="76" t="s">
        <v>490</v>
      </c>
      <c r="D21" s="72">
        <v>13.38</v>
      </c>
      <c r="E21" s="72">
        <v>2.68</v>
      </c>
      <c r="F21" s="72">
        <v>16.060000000000002</v>
      </c>
    </row>
    <row r="22" spans="1:6">
      <c r="A22" s="73" t="s">
        <v>517</v>
      </c>
      <c r="B22" s="75" t="s">
        <v>518</v>
      </c>
      <c r="C22" s="76" t="s">
        <v>519</v>
      </c>
      <c r="D22" s="72">
        <v>5.2</v>
      </c>
      <c r="E22" s="72">
        <v>1.04</v>
      </c>
      <c r="F22" s="72">
        <v>6.24</v>
      </c>
    </row>
    <row r="23" spans="1:6" ht="26.25">
      <c r="A23" s="78">
        <v>16</v>
      </c>
      <c r="B23" s="75" t="s">
        <v>520</v>
      </c>
      <c r="C23" s="76" t="s">
        <v>519</v>
      </c>
      <c r="D23" s="72">
        <v>5.42</v>
      </c>
      <c r="E23" s="72">
        <v>1.08</v>
      </c>
      <c r="F23" s="72">
        <v>6.5</v>
      </c>
    </row>
    <row r="24" spans="1:6">
      <c r="A24" s="78">
        <v>17</v>
      </c>
      <c r="B24" s="70" t="s">
        <v>521</v>
      </c>
      <c r="C24" s="71" t="s">
        <v>519</v>
      </c>
      <c r="D24" s="72">
        <v>7.48</v>
      </c>
      <c r="E24" s="72">
        <v>1.5</v>
      </c>
      <c r="F24" s="72">
        <v>8.98</v>
      </c>
    </row>
    <row r="25" spans="1:6" ht="26.25">
      <c r="A25" s="78">
        <v>18</v>
      </c>
      <c r="B25" s="70" t="s">
        <v>522</v>
      </c>
      <c r="C25" s="71" t="s">
        <v>519</v>
      </c>
      <c r="D25" s="72">
        <v>8.34</v>
      </c>
      <c r="E25" s="72">
        <v>1.67</v>
      </c>
      <c r="F25" s="72">
        <v>10.01</v>
      </c>
    </row>
    <row r="26" spans="1:6" ht="49.5" customHeight="1">
      <c r="A26" s="78">
        <v>19</v>
      </c>
      <c r="B26" s="70" t="s">
        <v>523</v>
      </c>
      <c r="C26" s="71" t="s">
        <v>519</v>
      </c>
      <c r="D26" s="72">
        <v>7.21</v>
      </c>
      <c r="E26" s="72">
        <v>1.44</v>
      </c>
      <c r="F26" s="72">
        <v>8.65</v>
      </c>
    </row>
    <row r="27" spans="1:6" ht="26.25">
      <c r="A27" s="78">
        <v>20</v>
      </c>
      <c r="B27" s="70" t="s">
        <v>524</v>
      </c>
      <c r="C27" s="71" t="s">
        <v>519</v>
      </c>
      <c r="D27" s="72">
        <v>6.88</v>
      </c>
      <c r="E27" s="72">
        <v>1.38</v>
      </c>
      <c r="F27" s="72">
        <v>8.26</v>
      </c>
    </row>
    <row r="28" spans="1:6">
      <c r="A28" s="78">
        <v>21</v>
      </c>
      <c r="B28" s="70" t="s">
        <v>525</v>
      </c>
      <c r="C28" s="71" t="s">
        <v>519</v>
      </c>
      <c r="D28" s="72">
        <v>6.99</v>
      </c>
      <c r="E28" s="72">
        <v>1.4</v>
      </c>
      <c r="F28" s="72">
        <v>8.39</v>
      </c>
    </row>
    <row r="29" spans="1:6" ht="26.25">
      <c r="A29" s="78">
        <v>22</v>
      </c>
      <c r="B29" s="70" t="s">
        <v>526</v>
      </c>
      <c r="C29" s="71" t="s">
        <v>527</v>
      </c>
      <c r="D29" s="72">
        <v>5.74</v>
      </c>
      <c r="E29" s="72">
        <v>1.1499999999999999</v>
      </c>
      <c r="F29" s="72">
        <v>6.8900000000000006</v>
      </c>
    </row>
    <row r="30" spans="1:6">
      <c r="A30" s="78">
        <v>23</v>
      </c>
      <c r="B30" s="70" t="s">
        <v>528</v>
      </c>
      <c r="C30" s="71" t="s">
        <v>81</v>
      </c>
      <c r="D30" s="72">
        <v>46.53</v>
      </c>
      <c r="E30" s="72">
        <v>9.31</v>
      </c>
      <c r="F30" s="72">
        <v>55.84</v>
      </c>
    </row>
    <row r="31" spans="1:6">
      <c r="A31" s="78">
        <v>24</v>
      </c>
      <c r="B31" s="70" t="s">
        <v>529</v>
      </c>
      <c r="C31" s="71" t="s">
        <v>527</v>
      </c>
      <c r="D31" s="72">
        <v>7.48</v>
      </c>
      <c r="E31" s="72">
        <v>1.5</v>
      </c>
      <c r="F31" s="72">
        <v>8.98</v>
      </c>
    </row>
    <row r="32" spans="1:6">
      <c r="A32" s="78">
        <v>25</v>
      </c>
      <c r="B32" s="70" t="s">
        <v>530</v>
      </c>
      <c r="C32" s="71" t="s">
        <v>81</v>
      </c>
      <c r="D32" s="72">
        <v>25.89</v>
      </c>
      <c r="E32" s="72">
        <v>5.18</v>
      </c>
      <c r="F32" s="72">
        <v>31.07</v>
      </c>
    </row>
    <row r="33" spans="1:6">
      <c r="A33" s="78">
        <v>26</v>
      </c>
      <c r="B33" s="70" t="s">
        <v>531</v>
      </c>
      <c r="C33" s="71" t="s">
        <v>81</v>
      </c>
      <c r="D33" s="72">
        <v>6.67</v>
      </c>
      <c r="E33" s="72">
        <v>1.33</v>
      </c>
      <c r="F33" s="72">
        <v>8</v>
      </c>
    </row>
    <row r="34" spans="1:6" ht="15.75" hidden="1">
      <c r="A34" s="292" t="s">
        <v>532</v>
      </c>
      <c r="B34" s="292"/>
      <c r="C34" s="292"/>
      <c r="D34" s="292"/>
      <c r="E34" s="292"/>
      <c r="F34" s="293"/>
    </row>
    <row r="35" spans="1:6" ht="26.25" hidden="1">
      <c r="A35" s="79" t="s">
        <v>533</v>
      </c>
      <c r="B35" s="80" t="s">
        <v>534</v>
      </c>
      <c r="C35" s="81" t="s">
        <v>81</v>
      </c>
      <c r="D35" s="82"/>
      <c r="E35" s="82"/>
      <c r="F35" s="83"/>
    </row>
    <row r="36" spans="1:6" ht="26.25" hidden="1">
      <c r="A36" s="79" t="s">
        <v>535</v>
      </c>
      <c r="B36" s="80" t="s">
        <v>536</v>
      </c>
      <c r="C36" s="81" t="s">
        <v>81</v>
      </c>
      <c r="D36" s="82"/>
      <c r="E36" s="82"/>
      <c r="F36" s="83"/>
    </row>
    <row r="37" spans="1:6" ht="26.25" hidden="1">
      <c r="A37" s="79" t="s">
        <v>537</v>
      </c>
      <c r="B37" s="80" t="s">
        <v>538</v>
      </c>
      <c r="C37" s="81" t="s">
        <v>81</v>
      </c>
      <c r="D37" s="82"/>
      <c r="E37" s="82"/>
      <c r="F37" s="83"/>
    </row>
    <row r="38" spans="1:6" ht="26.25" hidden="1">
      <c r="A38" s="79" t="s">
        <v>539</v>
      </c>
      <c r="B38" s="80" t="s">
        <v>540</v>
      </c>
      <c r="C38" s="81" t="s">
        <v>81</v>
      </c>
      <c r="D38" s="82"/>
      <c r="E38" s="82"/>
      <c r="F38" s="83"/>
    </row>
    <row r="39" spans="1:6" hidden="1">
      <c r="A39" s="79" t="s">
        <v>541</v>
      </c>
      <c r="B39" s="80"/>
      <c r="C39" s="81"/>
      <c r="D39" s="82"/>
      <c r="E39" s="82"/>
      <c r="F39" s="83"/>
    </row>
    <row r="40" spans="1:6" hidden="1">
      <c r="A40" s="79" t="s">
        <v>542</v>
      </c>
      <c r="B40" s="80"/>
      <c r="C40" s="81"/>
      <c r="D40" s="82"/>
      <c r="E40" s="82"/>
      <c r="F40" s="83"/>
    </row>
    <row r="41" spans="1:6" ht="24.75" customHeight="1">
      <c r="A41" s="294" t="s">
        <v>543</v>
      </c>
      <c r="B41" s="294"/>
      <c r="C41" s="294"/>
      <c r="D41" s="294"/>
      <c r="E41" s="294"/>
      <c r="F41" s="295"/>
    </row>
    <row r="42" spans="1:6" ht="49.5" customHeight="1">
      <c r="A42" s="73" t="s">
        <v>533</v>
      </c>
      <c r="B42" s="70" t="s">
        <v>544</v>
      </c>
      <c r="C42" s="84" t="s">
        <v>490</v>
      </c>
      <c r="D42" s="72">
        <v>81.25</v>
      </c>
      <c r="E42" s="72">
        <v>16.25</v>
      </c>
      <c r="F42" s="72">
        <v>97.5</v>
      </c>
    </row>
    <row r="43" spans="1:6">
      <c r="A43" s="73" t="s">
        <v>535</v>
      </c>
      <c r="B43" s="70" t="s">
        <v>545</v>
      </c>
      <c r="C43" s="84" t="s">
        <v>490</v>
      </c>
      <c r="D43" s="72">
        <v>74.75</v>
      </c>
      <c r="E43" s="72">
        <v>14.95</v>
      </c>
      <c r="F43" s="72">
        <v>89.7</v>
      </c>
    </row>
    <row r="44" spans="1:6">
      <c r="A44" s="73" t="s">
        <v>537</v>
      </c>
      <c r="B44" s="70" t="s">
        <v>546</v>
      </c>
      <c r="C44" s="84" t="s">
        <v>490</v>
      </c>
      <c r="D44" s="72">
        <v>64.680000000000007</v>
      </c>
      <c r="E44" s="72">
        <v>12.94</v>
      </c>
      <c r="F44" s="72">
        <v>77.62</v>
      </c>
    </row>
    <row r="45" spans="1:6">
      <c r="A45" s="73" t="s">
        <v>539</v>
      </c>
      <c r="B45" s="70" t="s">
        <v>547</v>
      </c>
      <c r="C45" s="84" t="s">
        <v>490</v>
      </c>
      <c r="D45" s="72">
        <v>51.95</v>
      </c>
      <c r="E45" s="72">
        <v>10.39</v>
      </c>
      <c r="F45" s="72">
        <v>62.34</v>
      </c>
    </row>
    <row r="46" spans="1:6">
      <c r="A46" s="73" t="s">
        <v>541</v>
      </c>
      <c r="B46" s="70" t="s">
        <v>548</v>
      </c>
      <c r="C46" s="84" t="s">
        <v>490</v>
      </c>
      <c r="D46" s="72">
        <v>27.84</v>
      </c>
      <c r="E46" s="72">
        <v>5.57</v>
      </c>
      <c r="F46" s="72">
        <v>33.409999999999997</v>
      </c>
    </row>
    <row r="47" spans="1:6">
      <c r="A47" s="85" t="s">
        <v>549</v>
      </c>
      <c r="B47" s="86"/>
      <c r="C47" s="86"/>
      <c r="D47" s="87"/>
      <c r="E47" s="72"/>
      <c r="F47" s="88"/>
    </row>
    <row r="48" spans="1:6">
      <c r="A48" s="73" t="s">
        <v>533</v>
      </c>
      <c r="B48" s="70" t="s">
        <v>544</v>
      </c>
      <c r="C48" s="84" t="s">
        <v>490</v>
      </c>
      <c r="D48" s="72">
        <v>96.09</v>
      </c>
      <c r="E48" s="72">
        <v>19.22</v>
      </c>
      <c r="F48" s="72">
        <v>115.31</v>
      </c>
    </row>
    <row r="49" spans="1:6">
      <c r="A49" s="73" t="s">
        <v>535</v>
      </c>
      <c r="B49" s="70" t="s">
        <v>545</v>
      </c>
      <c r="C49" s="84" t="s">
        <v>490</v>
      </c>
      <c r="D49" s="72">
        <v>84.93</v>
      </c>
      <c r="E49" s="72">
        <v>16.989999999999998</v>
      </c>
      <c r="F49" s="72">
        <v>101.92</v>
      </c>
    </row>
    <row r="50" spans="1:6">
      <c r="A50" s="73" t="s">
        <v>537</v>
      </c>
      <c r="B50" s="70" t="s">
        <v>546</v>
      </c>
      <c r="C50" s="84" t="s">
        <v>490</v>
      </c>
      <c r="D50" s="72">
        <v>74.48</v>
      </c>
      <c r="E50" s="72">
        <v>14.9</v>
      </c>
      <c r="F50" s="72">
        <v>89.38000000000001</v>
      </c>
    </row>
    <row r="51" spans="1:6">
      <c r="A51" s="73" t="s">
        <v>539</v>
      </c>
      <c r="B51" s="70" t="s">
        <v>547</v>
      </c>
      <c r="C51" s="84" t="s">
        <v>490</v>
      </c>
      <c r="D51" s="72">
        <v>57.85</v>
      </c>
      <c r="E51" s="72">
        <v>11.57</v>
      </c>
      <c r="F51" s="72">
        <v>69.42</v>
      </c>
    </row>
    <row r="52" spans="1:6">
      <c r="A52" s="73" t="s">
        <v>541</v>
      </c>
      <c r="B52" s="70" t="s">
        <v>548</v>
      </c>
      <c r="C52" s="84" t="s">
        <v>490</v>
      </c>
      <c r="D52" s="72">
        <v>30.23</v>
      </c>
      <c r="E52" s="72">
        <v>6.05</v>
      </c>
      <c r="F52" s="72">
        <v>36.28</v>
      </c>
    </row>
    <row r="53" spans="1:6" ht="27" customHeight="1">
      <c r="A53" s="283" t="s">
        <v>550</v>
      </c>
      <c r="B53" s="284"/>
      <c r="C53" s="284"/>
      <c r="D53" s="285"/>
      <c r="E53" s="72"/>
      <c r="F53" s="88"/>
    </row>
    <row r="54" spans="1:6">
      <c r="A54" s="73" t="s">
        <v>533</v>
      </c>
      <c r="B54" s="70" t="s">
        <v>544</v>
      </c>
      <c r="C54" s="84" t="s">
        <v>490</v>
      </c>
      <c r="D54" s="72">
        <v>99.45</v>
      </c>
      <c r="E54" s="72">
        <v>19.89</v>
      </c>
      <c r="F54" s="72">
        <v>119.34</v>
      </c>
    </row>
    <row r="55" spans="1:6">
      <c r="A55" s="73" t="s">
        <v>535</v>
      </c>
      <c r="B55" s="70" t="s">
        <v>545</v>
      </c>
      <c r="C55" s="84" t="s">
        <v>490</v>
      </c>
      <c r="D55" s="72">
        <v>89.05</v>
      </c>
      <c r="E55" s="72">
        <v>17.809999999999999</v>
      </c>
      <c r="F55" s="72">
        <v>106.86</v>
      </c>
    </row>
    <row r="56" spans="1:6">
      <c r="A56" s="73" t="s">
        <v>537</v>
      </c>
      <c r="B56" s="70" t="s">
        <v>546</v>
      </c>
      <c r="C56" s="84" t="s">
        <v>490</v>
      </c>
      <c r="D56" s="72">
        <v>78.709999999999994</v>
      </c>
      <c r="E56" s="72">
        <v>15.74</v>
      </c>
      <c r="F56" s="72">
        <v>94.449999999999989</v>
      </c>
    </row>
    <row r="57" spans="1:6">
      <c r="A57" s="73" t="s">
        <v>539</v>
      </c>
      <c r="B57" s="70" t="s">
        <v>547</v>
      </c>
      <c r="C57" s="84" t="s">
        <v>490</v>
      </c>
      <c r="D57" s="72">
        <v>61.1</v>
      </c>
      <c r="E57" s="72">
        <v>12.22</v>
      </c>
      <c r="F57" s="72">
        <v>73.320000000000007</v>
      </c>
    </row>
    <row r="58" spans="1:6">
      <c r="A58" s="73" t="s">
        <v>541</v>
      </c>
      <c r="B58" s="70" t="s">
        <v>548</v>
      </c>
      <c r="C58" s="84" t="s">
        <v>490</v>
      </c>
      <c r="D58" s="72">
        <v>31.69</v>
      </c>
      <c r="E58" s="72">
        <v>6.34</v>
      </c>
      <c r="F58" s="72">
        <v>38.03</v>
      </c>
    </row>
    <row r="59" spans="1:6">
      <c r="A59" s="283" t="s">
        <v>551</v>
      </c>
      <c r="B59" s="284"/>
      <c r="C59" s="284"/>
      <c r="D59" s="285"/>
      <c r="E59" s="72"/>
      <c r="F59" s="72"/>
    </row>
    <row r="60" spans="1:6">
      <c r="A60" s="73" t="s">
        <v>533</v>
      </c>
      <c r="B60" s="89" t="s">
        <v>552</v>
      </c>
      <c r="C60" s="90" t="s">
        <v>490</v>
      </c>
      <c r="D60" s="72">
        <v>25.57</v>
      </c>
      <c r="E60" s="72">
        <v>5.1100000000000003</v>
      </c>
      <c r="F60" s="72">
        <v>30.68</v>
      </c>
    </row>
    <row r="61" spans="1:6">
      <c r="A61" s="73" t="s">
        <v>535</v>
      </c>
      <c r="B61" s="70" t="s">
        <v>553</v>
      </c>
      <c r="C61" s="90" t="s">
        <v>490</v>
      </c>
      <c r="D61" s="72">
        <v>29.68</v>
      </c>
      <c r="E61" s="72">
        <v>5.94</v>
      </c>
      <c r="F61" s="72">
        <v>35.619999999999997</v>
      </c>
    </row>
    <row r="62" spans="1:6">
      <c r="A62" s="73" t="s">
        <v>537</v>
      </c>
      <c r="B62" s="70" t="s">
        <v>554</v>
      </c>
      <c r="C62" s="90" t="s">
        <v>490</v>
      </c>
      <c r="D62" s="72">
        <v>9.86</v>
      </c>
      <c r="E62" s="72">
        <v>1.97</v>
      </c>
      <c r="F62" s="72">
        <v>11.83</v>
      </c>
    </row>
    <row r="63" spans="1:6" ht="26.25">
      <c r="A63" s="73" t="s">
        <v>539</v>
      </c>
      <c r="B63" s="70" t="s">
        <v>555</v>
      </c>
      <c r="C63" s="90" t="s">
        <v>490</v>
      </c>
      <c r="D63" s="72">
        <v>14.84</v>
      </c>
      <c r="E63" s="72">
        <v>2.97</v>
      </c>
      <c r="F63" s="72">
        <v>17.809999999999999</v>
      </c>
    </row>
    <row r="64" spans="1:6">
      <c r="A64" s="73" t="s">
        <v>541</v>
      </c>
      <c r="B64" s="70" t="s">
        <v>556</v>
      </c>
      <c r="C64" s="90" t="s">
        <v>490</v>
      </c>
      <c r="D64" s="72">
        <v>17.5</v>
      </c>
      <c r="E64" s="72">
        <v>3.5</v>
      </c>
      <c r="F64" s="72">
        <v>21</v>
      </c>
    </row>
    <row r="65" spans="1:6">
      <c r="A65" s="73" t="s">
        <v>542</v>
      </c>
      <c r="B65" s="70" t="s">
        <v>557</v>
      </c>
      <c r="C65" s="90" t="s">
        <v>490</v>
      </c>
      <c r="D65" s="72">
        <v>18.850000000000001</v>
      </c>
      <c r="E65" s="72">
        <v>3.77</v>
      </c>
      <c r="F65" s="72">
        <v>22.62</v>
      </c>
    </row>
    <row r="66" spans="1:6">
      <c r="A66" s="73" t="s">
        <v>558</v>
      </c>
      <c r="B66" s="70" t="s">
        <v>559</v>
      </c>
      <c r="C66" s="84" t="s">
        <v>560</v>
      </c>
      <c r="D66" s="72">
        <v>28.17</v>
      </c>
      <c r="E66" s="72">
        <v>5.63</v>
      </c>
      <c r="F66" s="72">
        <v>33.800000000000004</v>
      </c>
    </row>
    <row r="67" spans="1:6">
      <c r="A67" s="286" t="s">
        <v>561</v>
      </c>
      <c r="B67" s="286"/>
      <c r="C67" s="286"/>
      <c r="D67" s="286"/>
      <c r="E67" s="286"/>
      <c r="F67" s="286"/>
    </row>
    <row r="68" spans="1:6">
      <c r="A68" s="73" t="s">
        <v>488</v>
      </c>
      <c r="B68" s="70" t="s">
        <v>562</v>
      </c>
      <c r="C68" s="84" t="s">
        <v>563</v>
      </c>
      <c r="D68" s="72">
        <v>11.38</v>
      </c>
      <c r="E68" s="72">
        <v>2.2799999999999998</v>
      </c>
      <c r="F68" s="72">
        <v>13.66</v>
      </c>
    </row>
    <row r="69" spans="1:6">
      <c r="A69" s="91"/>
      <c r="B69" s="92"/>
      <c r="C69" s="93"/>
      <c r="D69" s="94"/>
      <c r="E69" s="94"/>
      <c r="F69" s="94"/>
    </row>
    <row r="70" spans="1:6">
      <c r="A70" s="95"/>
      <c r="B70" s="61"/>
      <c r="C70" s="96"/>
      <c r="D70" s="61"/>
      <c r="E70" s="61"/>
      <c r="F70" s="61"/>
    </row>
    <row r="71" spans="1:6">
      <c r="A71" s="95"/>
      <c r="B71" s="61"/>
      <c r="C71" s="96"/>
      <c r="D71" s="61"/>
      <c r="E71" s="61"/>
      <c r="F71" s="61"/>
    </row>
    <row r="72" spans="1:6">
      <c r="A72" s="95"/>
      <c r="B72" s="61"/>
      <c r="C72" s="96"/>
      <c r="D72" s="61"/>
      <c r="E72" s="61"/>
      <c r="F72" s="61"/>
    </row>
    <row r="73" spans="1:6">
      <c r="A73" s="95"/>
      <c r="B73" s="61"/>
      <c r="C73" s="96"/>
      <c r="D73" s="61"/>
      <c r="E73" s="61"/>
      <c r="F73" s="61"/>
    </row>
    <row r="74" spans="1:6">
      <c r="A74" s="95"/>
      <c r="B74" s="61"/>
      <c r="C74" s="96"/>
      <c r="D74" s="61"/>
      <c r="E74" s="61"/>
      <c r="F74" s="61"/>
    </row>
    <row r="75" spans="1:6">
      <c r="A75" s="95"/>
      <c r="B75" s="61"/>
      <c r="C75" s="96"/>
      <c r="D75" s="61"/>
      <c r="E75" s="61"/>
      <c r="F75" s="61"/>
    </row>
    <row r="76" spans="1:6">
      <c r="A76" s="95"/>
      <c r="B76" s="61"/>
      <c r="C76" s="96"/>
      <c r="D76" s="61"/>
      <c r="E76" s="61"/>
      <c r="F76" s="61"/>
    </row>
    <row r="77" spans="1:6">
      <c r="A77" s="95"/>
      <c r="B77" s="61"/>
      <c r="C77" s="96"/>
      <c r="D77" s="61"/>
      <c r="E77" s="61"/>
      <c r="F77" s="61"/>
    </row>
    <row r="78" spans="1:6">
      <c r="A78" s="95"/>
      <c r="B78" s="61"/>
      <c r="C78" s="96"/>
      <c r="D78" s="61"/>
      <c r="E78" s="61"/>
      <c r="F78" s="61"/>
    </row>
    <row r="79" spans="1:6">
      <c r="A79" s="95"/>
      <c r="B79" s="61"/>
      <c r="C79" s="96"/>
      <c r="D79" s="61"/>
      <c r="E79" s="61"/>
      <c r="F79" s="61"/>
    </row>
    <row r="80" spans="1:6">
      <c r="A80" s="95"/>
      <c r="B80" s="61"/>
      <c r="C80" s="96"/>
      <c r="D80" s="61"/>
      <c r="E80" s="61"/>
      <c r="F80" s="61"/>
    </row>
    <row r="81" spans="1:6">
      <c r="A81" s="95"/>
      <c r="B81" s="61"/>
      <c r="C81" s="96"/>
      <c r="D81" s="61"/>
      <c r="E81" s="61"/>
      <c r="F81" s="61"/>
    </row>
    <row r="82" spans="1:6">
      <c r="A82" s="95"/>
      <c r="B82" s="61"/>
      <c r="C82" s="96"/>
      <c r="D82" s="61"/>
      <c r="E82" s="61"/>
      <c r="F82" s="61"/>
    </row>
    <row r="83" spans="1:6">
      <c r="A83" s="95"/>
      <c r="B83" s="61"/>
      <c r="C83" s="96"/>
      <c r="D83" s="61"/>
      <c r="E83" s="61"/>
      <c r="F83" s="61"/>
    </row>
    <row r="84" spans="1:6">
      <c r="A84" s="95"/>
      <c r="B84" s="61"/>
      <c r="C84" s="96"/>
      <c r="D84" s="61"/>
      <c r="E84" s="61"/>
      <c r="F84" s="61"/>
    </row>
    <row r="85" spans="1:6">
      <c r="A85" s="95"/>
      <c r="B85" s="61"/>
      <c r="C85" s="96"/>
      <c r="D85" s="61"/>
      <c r="E85" s="61"/>
      <c r="F85" s="61"/>
    </row>
    <row r="86" spans="1:6">
      <c r="A86" s="95"/>
      <c r="B86" s="61"/>
      <c r="C86" s="96"/>
      <c r="D86" s="61"/>
      <c r="E86" s="61"/>
      <c r="F86" s="61"/>
    </row>
    <row r="87" spans="1:6">
      <c r="A87" s="97"/>
      <c r="B87" s="61"/>
      <c r="C87" s="96"/>
      <c r="D87" s="61"/>
      <c r="E87" s="61"/>
      <c r="F87" s="61"/>
    </row>
    <row r="88" spans="1:6">
      <c r="A88" s="97"/>
      <c r="B88" s="61"/>
      <c r="C88" s="96"/>
      <c r="D88" s="61"/>
      <c r="E88" s="61"/>
      <c r="F88" s="61"/>
    </row>
    <row r="89" spans="1:6">
      <c r="A89" s="97"/>
      <c r="B89" s="61"/>
      <c r="C89" s="61"/>
      <c r="D89" s="61"/>
      <c r="E89" s="61"/>
      <c r="F89" s="61"/>
    </row>
    <row r="90" spans="1:6">
      <c r="A90" s="97"/>
      <c r="B90" s="61"/>
      <c r="C90" s="61"/>
      <c r="D90" s="61"/>
      <c r="E90" s="61"/>
      <c r="F90" s="61"/>
    </row>
    <row r="91" spans="1:6">
      <c r="A91" s="97"/>
      <c r="B91" s="61"/>
      <c r="C91" s="61"/>
      <c r="D91" s="61"/>
      <c r="E91" s="61"/>
      <c r="F91" s="61"/>
    </row>
    <row r="92" spans="1:6">
      <c r="A92" s="97"/>
      <c r="B92" s="61"/>
      <c r="C92" s="61"/>
      <c r="D92" s="61"/>
      <c r="E92" s="61"/>
      <c r="F92" s="61"/>
    </row>
    <row r="93" spans="1:6">
      <c r="A93" s="97"/>
      <c r="B93" s="61"/>
      <c r="C93" s="61"/>
      <c r="D93" s="61"/>
      <c r="E93" s="61"/>
      <c r="F93" s="61"/>
    </row>
    <row r="94" spans="1:6">
      <c r="A94" s="98"/>
    </row>
    <row r="95" spans="1:6">
      <c r="A95" s="98"/>
    </row>
    <row r="96" spans="1:6">
      <c r="A96" s="98"/>
    </row>
    <row r="97" spans="1:1">
      <c r="A97" s="98"/>
    </row>
    <row r="98" spans="1:1">
      <c r="A98" s="98"/>
    </row>
    <row r="99" spans="1:1">
      <c r="A99" s="98"/>
    </row>
    <row r="100" spans="1:1">
      <c r="A100" s="98"/>
    </row>
    <row r="101" spans="1:1">
      <c r="A101" s="98"/>
    </row>
    <row r="102" spans="1:1">
      <c r="A102" s="98"/>
    </row>
    <row r="103" spans="1:1">
      <c r="A103" s="98"/>
    </row>
    <row r="104" spans="1:1">
      <c r="A104" s="98"/>
    </row>
    <row r="105" spans="1:1">
      <c r="A105" s="98"/>
    </row>
    <row r="106" spans="1:1">
      <c r="A106" s="98"/>
    </row>
    <row r="107" spans="1:1">
      <c r="A107" s="98"/>
    </row>
    <row r="108" spans="1:1">
      <c r="A108" s="98"/>
    </row>
    <row r="109" spans="1:1">
      <c r="A109" s="98"/>
    </row>
    <row r="110" spans="1:1">
      <c r="A110" s="98"/>
    </row>
    <row r="111" spans="1:1">
      <c r="A111" s="98"/>
    </row>
    <row r="112" spans="1:1">
      <c r="A112" s="98"/>
    </row>
    <row r="113" spans="1:1">
      <c r="A113" s="98"/>
    </row>
    <row r="114" spans="1:1">
      <c r="A114" s="98"/>
    </row>
    <row r="115" spans="1:1">
      <c r="A115" s="98"/>
    </row>
    <row r="116" spans="1:1">
      <c r="A116" s="98"/>
    </row>
    <row r="117" spans="1:1">
      <c r="A117" s="98"/>
    </row>
    <row r="118" spans="1:1">
      <c r="A118" s="98"/>
    </row>
    <row r="119" spans="1:1">
      <c r="A119" s="98"/>
    </row>
    <row r="120" spans="1:1">
      <c r="A120" s="98"/>
    </row>
    <row r="121" spans="1:1">
      <c r="A121" s="98"/>
    </row>
  </sheetData>
  <mergeCells count="8">
    <mergeCell ref="A59:D59"/>
    <mergeCell ref="A67:F67"/>
    <mergeCell ref="A1:F1"/>
    <mergeCell ref="A2:F2"/>
    <mergeCell ref="A7:C7"/>
    <mergeCell ref="A34:F34"/>
    <mergeCell ref="A41:F41"/>
    <mergeCell ref="A53:D5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41"/>
  <sheetViews>
    <sheetView workbookViewId="0">
      <selection sqref="A1:F1"/>
    </sheetView>
  </sheetViews>
  <sheetFormatPr defaultRowHeight="12.75"/>
  <cols>
    <col min="1" max="1" width="4.85546875" style="99" customWidth="1"/>
    <col min="2" max="2" width="40.85546875" style="99" customWidth="1"/>
    <col min="3" max="3" width="11.5703125" style="100" customWidth="1"/>
    <col min="4" max="4" width="13" style="99" customWidth="1"/>
    <col min="5" max="5" width="10.5703125" style="99" customWidth="1"/>
    <col min="6" max="6" width="13.5703125" style="99" customWidth="1"/>
    <col min="7" max="16384" width="9.140625" style="99"/>
  </cols>
  <sheetData>
    <row r="1" spans="1:6">
      <c r="D1" s="101"/>
      <c r="E1" s="101"/>
      <c r="F1" s="101"/>
    </row>
    <row r="2" spans="1:6" ht="14.25">
      <c r="B2" s="301" t="s">
        <v>564</v>
      </c>
      <c r="C2" s="301"/>
      <c r="D2" s="301"/>
      <c r="E2" s="301"/>
      <c r="F2" s="301"/>
    </row>
    <row r="3" spans="1:6" ht="14.25">
      <c r="B3" s="302" t="s">
        <v>565</v>
      </c>
      <c r="C3" s="302"/>
      <c r="D3" s="302"/>
      <c r="E3" s="302"/>
      <c r="F3" s="302"/>
    </row>
    <row r="4" spans="1:6" ht="14.25">
      <c r="B4" s="303" t="s">
        <v>566</v>
      </c>
      <c r="C4" s="303"/>
      <c r="D4" s="303"/>
      <c r="E4" s="303"/>
      <c r="F4" s="303"/>
    </row>
    <row r="5" spans="1:6">
      <c r="A5" s="304" t="s">
        <v>567</v>
      </c>
      <c r="B5" s="306" t="s">
        <v>568</v>
      </c>
      <c r="C5" s="308"/>
      <c r="D5" s="309" t="s">
        <v>569</v>
      </c>
      <c r="E5" s="309"/>
      <c r="F5" s="309"/>
    </row>
    <row r="6" spans="1:6" ht="25.5">
      <c r="A6" s="305"/>
      <c r="B6" s="307"/>
      <c r="C6" s="308"/>
      <c r="D6" s="102" t="s">
        <v>570</v>
      </c>
      <c r="E6" s="102" t="s">
        <v>571</v>
      </c>
      <c r="F6" s="102" t="s">
        <v>572</v>
      </c>
    </row>
    <row r="7" spans="1:6" s="106" customFormat="1" ht="15">
      <c r="A7" s="296">
        <v>1</v>
      </c>
      <c r="B7" s="103" t="s">
        <v>646</v>
      </c>
      <c r="C7" s="104" t="s">
        <v>647</v>
      </c>
      <c r="D7" s="105"/>
      <c r="E7" s="105"/>
      <c r="F7" s="105"/>
    </row>
    <row r="8" spans="1:6" s="106" customFormat="1" ht="15">
      <c r="A8" s="296"/>
      <c r="B8" s="107" t="s">
        <v>573</v>
      </c>
      <c r="C8" s="104"/>
      <c r="D8" s="108">
        <v>40.631799999999998</v>
      </c>
      <c r="E8" s="108">
        <v>8.1300000000000008</v>
      </c>
      <c r="F8" s="108">
        <v>48.761800000000001</v>
      </c>
    </row>
    <row r="9" spans="1:6" s="106" customFormat="1" ht="15">
      <c r="A9" s="296"/>
      <c r="B9" s="107" t="s">
        <v>574</v>
      </c>
      <c r="C9" s="104"/>
      <c r="D9" s="108">
        <v>1.45</v>
      </c>
      <c r="E9" s="108">
        <v>0.28999999999999998</v>
      </c>
      <c r="F9" s="108">
        <v>1.74</v>
      </c>
    </row>
    <row r="10" spans="1:6" s="106" customFormat="1" ht="15">
      <c r="A10" s="296">
        <v>2</v>
      </c>
      <c r="B10" s="103" t="s">
        <v>648</v>
      </c>
      <c r="C10" s="104" t="s">
        <v>649</v>
      </c>
      <c r="D10" s="109"/>
      <c r="E10" s="109"/>
      <c r="F10" s="109"/>
    </row>
    <row r="11" spans="1:6" s="106" customFormat="1" ht="15">
      <c r="A11" s="296"/>
      <c r="B11" s="107" t="s">
        <v>573</v>
      </c>
      <c r="C11" s="104"/>
      <c r="D11" s="108">
        <v>30.61</v>
      </c>
      <c r="E11" s="108">
        <v>6.12</v>
      </c>
      <c r="F11" s="108">
        <v>36.729999999999997</v>
      </c>
    </row>
    <row r="12" spans="1:6" s="106" customFormat="1" ht="15">
      <c r="A12" s="296"/>
      <c r="B12" s="107" t="s">
        <v>574</v>
      </c>
      <c r="C12" s="104"/>
      <c r="D12" s="108">
        <v>0.58000000000000007</v>
      </c>
      <c r="E12" s="108">
        <v>0.12</v>
      </c>
      <c r="F12" s="108">
        <v>0.70000000000000007</v>
      </c>
    </row>
    <row r="13" spans="1:6" s="106" customFormat="1" ht="15">
      <c r="A13" s="296">
        <v>3</v>
      </c>
      <c r="B13" s="110" t="s">
        <v>650</v>
      </c>
      <c r="C13" s="104" t="s">
        <v>651</v>
      </c>
      <c r="D13" s="108"/>
      <c r="E13" s="108"/>
      <c r="F13" s="108"/>
    </row>
    <row r="14" spans="1:6" s="106" customFormat="1" ht="15">
      <c r="A14" s="296"/>
      <c r="B14" s="107" t="s">
        <v>575</v>
      </c>
      <c r="C14" s="104"/>
      <c r="D14" s="108">
        <v>36.54</v>
      </c>
      <c r="E14" s="108">
        <v>7.31</v>
      </c>
      <c r="F14" s="108">
        <v>43.85</v>
      </c>
    </row>
    <row r="15" spans="1:6" s="106" customFormat="1" ht="15">
      <c r="A15" s="296"/>
      <c r="B15" s="107" t="s">
        <v>574</v>
      </c>
      <c r="C15" s="104"/>
      <c r="D15" s="108">
        <v>0.48</v>
      </c>
      <c r="E15" s="108">
        <v>0.1</v>
      </c>
      <c r="F15" s="108">
        <v>0.57999999999999996</v>
      </c>
    </row>
    <row r="16" spans="1:6" s="106" customFormat="1" ht="15">
      <c r="A16" s="296">
        <v>4</v>
      </c>
      <c r="B16" s="110" t="s">
        <v>652</v>
      </c>
      <c r="C16" s="104" t="s">
        <v>653</v>
      </c>
      <c r="D16" s="108"/>
      <c r="E16" s="108"/>
      <c r="F16" s="108"/>
    </row>
    <row r="17" spans="1:9" s="106" customFormat="1" ht="15">
      <c r="A17" s="296"/>
      <c r="B17" s="107" t="s">
        <v>575</v>
      </c>
      <c r="C17" s="104"/>
      <c r="D17" s="108">
        <v>39.590000000000003</v>
      </c>
      <c r="E17" s="108">
        <v>7.92</v>
      </c>
      <c r="F17" s="108">
        <v>47.510000000000005</v>
      </c>
    </row>
    <row r="18" spans="1:9" s="106" customFormat="1" ht="15">
      <c r="A18" s="296"/>
      <c r="B18" s="107" t="s">
        <v>574</v>
      </c>
      <c r="C18" s="104"/>
      <c r="D18" s="108">
        <v>0.74</v>
      </c>
      <c r="E18" s="108">
        <v>0.15</v>
      </c>
      <c r="F18" s="108">
        <v>0.89</v>
      </c>
    </row>
    <row r="19" spans="1:9" s="106" customFormat="1" ht="15">
      <c r="A19" s="296">
        <v>5</v>
      </c>
      <c r="B19" s="110" t="s">
        <v>652</v>
      </c>
      <c r="C19" s="104" t="s">
        <v>654</v>
      </c>
      <c r="D19" s="108"/>
      <c r="E19" s="108"/>
      <c r="F19" s="108"/>
    </row>
    <row r="20" spans="1:9" s="106" customFormat="1" ht="15">
      <c r="A20" s="296"/>
      <c r="B20" s="107" t="s">
        <v>575</v>
      </c>
      <c r="C20" s="104"/>
      <c r="D20" s="108">
        <v>32.03</v>
      </c>
      <c r="E20" s="108">
        <v>6.41</v>
      </c>
      <c r="F20" s="108">
        <v>38.44</v>
      </c>
    </row>
    <row r="21" spans="1:9" s="106" customFormat="1" ht="15">
      <c r="A21" s="296"/>
      <c r="B21" s="107" t="s">
        <v>574</v>
      </c>
      <c r="C21" s="104"/>
      <c r="D21" s="108">
        <v>0.84</v>
      </c>
      <c r="E21" s="108">
        <v>0.17</v>
      </c>
      <c r="F21" s="108">
        <v>1.01</v>
      </c>
    </row>
    <row r="22" spans="1:9" s="106" customFormat="1" ht="15">
      <c r="A22" s="296">
        <v>6</v>
      </c>
      <c r="B22" s="110" t="s">
        <v>655</v>
      </c>
      <c r="C22" s="104" t="s">
        <v>656</v>
      </c>
      <c r="D22" s="109"/>
      <c r="E22" s="109"/>
      <c r="F22" s="109"/>
    </row>
    <row r="23" spans="1:9" s="106" customFormat="1" ht="15">
      <c r="A23" s="296"/>
      <c r="B23" s="107" t="s">
        <v>573</v>
      </c>
      <c r="C23" s="104"/>
      <c r="D23" s="108">
        <v>43.519999999999996</v>
      </c>
      <c r="E23" s="108">
        <v>8.6999999999999993</v>
      </c>
      <c r="F23" s="108">
        <v>52.22</v>
      </c>
    </row>
    <row r="24" spans="1:9" s="106" customFormat="1" ht="15">
      <c r="A24" s="296"/>
      <c r="B24" s="107" t="s">
        <v>574</v>
      </c>
      <c r="C24" s="104"/>
      <c r="D24" s="108">
        <v>0.51</v>
      </c>
      <c r="E24" s="108">
        <v>0.1</v>
      </c>
      <c r="F24" s="108">
        <v>0.61</v>
      </c>
    </row>
    <row r="25" spans="1:9" s="106" customFormat="1" ht="15">
      <c r="A25" s="111"/>
      <c r="B25" s="112" t="s">
        <v>576</v>
      </c>
      <c r="C25" s="113"/>
      <c r="D25" s="105"/>
      <c r="E25" s="105"/>
      <c r="F25" s="105"/>
    </row>
    <row r="26" spans="1:9" s="106" customFormat="1" ht="15">
      <c r="A26" s="296">
        <v>7</v>
      </c>
      <c r="B26" s="103" t="s">
        <v>657</v>
      </c>
      <c r="C26" s="104" t="s">
        <v>658</v>
      </c>
      <c r="D26" s="105"/>
      <c r="E26" s="105"/>
      <c r="F26" s="105"/>
    </row>
    <row r="27" spans="1:9" s="106" customFormat="1" ht="15">
      <c r="A27" s="296"/>
      <c r="B27" s="107" t="s">
        <v>573</v>
      </c>
      <c r="C27" s="104"/>
      <c r="D27" s="108">
        <v>32.03</v>
      </c>
      <c r="E27" s="108">
        <v>6.41</v>
      </c>
      <c r="F27" s="108">
        <v>38.44</v>
      </c>
    </row>
    <row r="28" spans="1:9" s="106" customFormat="1" ht="15">
      <c r="A28" s="296"/>
      <c r="B28" s="107" t="s">
        <v>574</v>
      </c>
      <c r="C28" s="104"/>
      <c r="D28" s="108">
        <v>0.8</v>
      </c>
      <c r="E28" s="108">
        <v>0.16</v>
      </c>
      <c r="F28" s="108">
        <v>0.96000000000000008</v>
      </c>
    </row>
    <row r="29" spans="1:9" s="106" customFormat="1" ht="15">
      <c r="A29" s="296">
        <v>8</v>
      </c>
      <c r="B29" s="103" t="s">
        <v>659</v>
      </c>
      <c r="C29" s="104" t="s">
        <v>660</v>
      </c>
      <c r="D29" s="109"/>
      <c r="E29" s="109"/>
      <c r="F29" s="109"/>
    </row>
    <row r="30" spans="1:9" s="106" customFormat="1" ht="15">
      <c r="A30" s="296"/>
      <c r="B30" s="107" t="s">
        <v>573</v>
      </c>
      <c r="C30" s="104"/>
      <c r="D30" s="108">
        <v>34.26</v>
      </c>
      <c r="E30" s="108">
        <v>6.85</v>
      </c>
      <c r="F30" s="108">
        <v>41.11</v>
      </c>
    </row>
    <row r="31" spans="1:9" s="106" customFormat="1" ht="15">
      <c r="A31" s="296"/>
      <c r="B31" s="107" t="s">
        <v>574</v>
      </c>
      <c r="C31" s="104"/>
      <c r="D31" s="108">
        <v>0.75</v>
      </c>
      <c r="E31" s="108">
        <v>0.15</v>
      </c>
      <c r="F31" s="108">
        <v>0.9</v>
      </c>
    </row>
    <row r="32" spans="1:9" s="106" customFormat="1" ht="15">
      <c r="A32" s="296">
        <v>9</v>
      </c>
      <c r="B32" s="103" t="s">
        <v>661</v>
      </c>
      <c r="C32" s="104" t="s">
        <v>662</v>
      </c>
      <c r="D32" s="109"/>
      <c r="E32" s="109"/>
      <c r="F32" s="109"/>
      <c r="I32" s="114"/>
    </row>
    <row r="33" spans="1:6" s="106" customFormat="1" ht="15">
      <c r="A33" s="296"/>
      <c r="B33" s="107" t="s">
        <v>573</v>
      </c>
      <c r="C33" s="104"/>
      <c r="D33" s="108">
        <v>35.630000000000003</v>
      </c>
      <c r="E33" s="108">
        <v>7.13</v>
      </c>
      <c r="F33" s="108">
        <v>42.760000000000005</v>
      </c>
    </row>
    <row r="34" spans="1:6" s="106" customFormat="1" ht="15">
      <c r="A34" s="296"/>
      <c r="B34" s="107" t="s">
        <v>574</v>
      </c>
      <c r="C34" s="104"/>
      <c r="D34" s="108">
        <v>0.63</v>
      </c>
      <c r="E34" s="108">
        <v>0.13</v>
      </c>
      <c r="F34" s="108">
        <v>0.76</v>
      </c>
    </row>
    <row r="35" spans="1:6" s="106" customFormat="1" ht="15">
      <c r="A35" s="296">
        <v>10</v>
      </c>
      <c r="B35" s="103" t="s">
        <v>663</v>
      </c>
      <c r="C35" s="104" t="s">
        <v>664</v>
      </c>
      <c r="D35" s="105"/>
      <c r="E35" s="105"/>
      <c r="F35" s="105"/>
    </row>
    <row r="36" spans="1:6" s="106" customFormat="1" ht="15">
      <c r="A36" s="296"/>
      <c r="B36" s="107" t="s">
        <v>573</v>
      </c>
      <c r="C36" s="104" t="s">
        <v>577</v>
      </c>
      <c r="D36" s="108">
        <v>32.230000000000004</v>
      </c>
      <c r="E36" s="108">
        <v>6.45</v>
      </c>
      <c r="F36" s="108">
        <v>38.680000000000007</v>
      </c>
    </row>
    <row r="37" spans="1:6" s="106" customFormat="1" ht="15">
      <c r="A37" s="296"/>
      <c r="B37" s="107" t="s">
        <v>574</v>
      </c>
      <c r="C37" s="104"/>
      <c r="D37" s="108">
        <v>1.21</v>
      </c>
      <c r="E37" s="108">
        <v>0.24</v>
      </c>
      <c r="F37" s="108">
        <v>1.45</v>
      </c>
    </row>
    <row r="38" spans="1:6" s="106" customFormat="1" ht="15">
      <c r="A38" s="296"/>
      <c r="B38" s="107" t="s">
        <v>610</v>
      </c>
      <c r="C38" s="104"/>
      <c r="D38" s="108">
        <v>1.44</v>
      </c>
      <c r="E38" s="108">
        <v>0.28999999999999998</v>
      </c>
      <c r="F38" s="108">
        <v>1.73</v>
      </c>
    </row>
    <row r="39" spans="1:6" s="106" customFormat="1" ht="29.25" customHeight="1">
      <c r="A39" s="296">
        <v>11</v>
      </c>
      <c r="B39" s="103" t="s">
        <v>665</v>
      </c>
      <c r="C39" s="104" t="s">
        <v>666</v>
      </c>
      <c r="D39" s="109"/>
      <c r="E39" s="109"/>
      <c r="F39" s="109"/>
    </row>
    <row r="40" spans="1:6" s="106" customFormat="1" ht="21" customHeight="1">
      <c r="A40" s="296"/>
      <c r="B40" s="107" t="s">
        <v>573</v>
      </c>
      <c r="C40" s="104"/>
      <c r="D40" s="108">
        <v>37.46</v>
      </c>
      <c r="E40" s="108">
        <v>7.49</v>
      </c>
      <c r="F40" s="108">
        <v>44.95</v>
      </c>
    </row>
    <row r="41" spans="1:6" s="106" customFormat="1" ht="15">
      <c r="A41" s="296"/>
      <c r="B41" s="107" t="s">
        <v>574</v>
      </c>
      <c r="C41" s="104"/>
      <c r="D41" s="108">
        <v>1.3900000000000001</v>
      </c>
      <c r="E41" s="108">
        <v>0.28000000000000003</v>
      </c>
      <c r="F41" s="108">
        <v>1.6700000000000002</v>
      </c>
    </row>
    <row r="42" spans="1:6" s="106" customFormat="1" ht="15">
      <c r="A42" s="296"/>
      <c r="B42" s="107" t="s">
        <v>610</v>
      </c>
      <c r="C42" s="104"/>
      <c r="D42" s="108">
        <v>1.72</v>
      </c>
      <c r="E42" s="108">
        <v>0.34</v>
      </c>
      <c r="F42" s="108">
        <v>2.06</v>
      </c>
    </row>
    <row r="43" spans="1:6" s="106" customFormat="1" ht="15">
      <c r="A43" s="296"/>
      <c r="B43" s="107" t="s">
        <v>667</v>
      </c>
      <c r="C43" s="104"/>
      <c r="D43" s="108">
        <v>14.46</v>
      </c>
      <c r="E43" s="108">
        <v>2.89</v>
      </c>
      <c r="F43" s="108">
        <v>17.350000000000001</v>
      </c>
    </row>
    <row r="44" spans="1:6" s="106" customFormat="1" ht="15">
      <c r="A44" s="296">
        <v>12</v>
      </c>
      <c r="B44" s="103" t="s">
        <v>668</v>
      </c>
      <c r="C44" s="104" t="s">
        <v>669</v>
      </c>
      <c r="D44" s="105"/>
      <c r="E44" s="105"/>
      <c r="F44" s="105"/>
    </row>
    <row r="45" spans="1:6" s="106" customFormat="1" ht="15">
      <c r="A45" s="296"/>
      <c r="B45" s="107" t="s">
        <v>573</v>
      </c>
      <c r="C45" s="104"/>
      <c r="D45" s="108">
        <v>38.270000000000003</v>
      </c>
      <c r="E45" s="108">
        <v>7.65</v>
      </c>
      <c r="F45" s="108">
        <v>45.92</v>
      </c>
    </row>
    <row r="46" spans="1:6" s="106" customFormat="1" ht="15">
      <c r="A46" s="296"/>
      <c r="B46" s="107" t="s">
        <v>574</v>
      </c>
      <c r="C46" s="104"/>
      <c r="D46" s="108">
        <v>1.53</v>
      </c>
      <c r="E46" s="108">
        <v>0.31</v>
      </c>
      <c r="F46" s="108">
        <v>1.84</v>
      </c>
    </row>
    <row r="47" spans="1:6" s="106" customFormat="1" ht="15">
      <c r="A47" s="296">
        <v>13</v>
      </c>
      <c r="B47" s="110" t="s">
        <v>670</v>
      </c>
      <c r="C47" s="104" t="s">
        <v>671</v>
      </c>
      <c r="D47" s="109"/>
      <c r="E47" s="109"/>
      <c r="F47" s="109"/>
    </row>
    <row r="48" spans="1:6" s="106" customFormat="1" ht="15">
      <c r="A48" s="296"/>
      <c r="B48" s="107" t="s">
        <v>573</v>
      </c>
      <c r="C48" s="104"/>
      <c r="D48" s="108">
        <v>32.03</v>
      </c>
      <c r="E48" s="108">
        <v>6.41</v>
      </c>
      <c r="F48" s="108">
        <v>38.44</v>
      </c>
    </row>
    <row r="49" spans="1:6" s="106" customFormat="1" ht="15">
      <c r="A49" s="296"/>
      <c r="B49" s="107" t="s">
        <v>574</v>
      </c>
      <c r="C49" s="104"/>
      <c r="D49" s="108">
        <v>1.1200000000000001</v>
      </c>
      <c r="E49" s="108">
        <v>0.22</v>
      </c>
      <c r="F49" s="108">
        <v>1.34</v>
      </c>
    </row>
    <row r="50" spans="1:6" s="106" customFormat="1" ht="15">
      <c r="A50" s="296"/>
      <c r="B50" s="107" t="s">
        <v>667</v>
      </c>
      <c r="C50" s="104"/>
      <c r="D50" s="108">
        <v>20.12</v>
      </c>
      <c r="E50" s="108">
        <v>4.0199999999999996</v>
      </c>
      <c r="F50" s="108">
        <v>24.14</v>
      </c>
    </row>
    <row r="51" spans="1:6" s="106" customFormat="1" ht="15">
      <c r="A51" s="296">
        <v>14</v>
      </c>
      <c r="B51" s="110" t="s">
        <v>672</v>
      </c>
      <c r="C51" s="104" t="s">
        <v>673</v>
      </c>
      <c r="D51" s="105"/>
      <c r="E51" s="105"/>
      <c r="F51" s="105"/>
    </row>
    <row r="52" spans="1:6" s="106" customFormat="1" ht="15">
      <c r="A52" s="296"/>
      <c r="B52" s="107" t="s">
        <v>573</v>
      </c>
      <c r="C52" s="104"/>
      <c r="D52" s="108">
        <v>34.11</v>
      </c>
      <c r="E52" s="108">
        <v>6.82</v>
      </c>
      <c r="F52" s="108">
        <v>40.93</v>
      </c>
    </row>
    <row r="53" spans="1:6" s="106" customFormat="1" ht="15">
      <c r="A53" s="296"/>
      <c r="B53" s="107" t="s">
        <v>574</v>
      </c>
      <c r="C53" s="104"/>
      <c r="D53" s="108">
        <v>0.92999999999999994</v>
      </c>
      <c r="E53" s="108">
        <v>0.19</v>
      </c>
      <c r="F53" s="108">
        <v>1.1199999999999999</v>
      </c>
    </row>
    <row r="54" spans="1:6" s="106" customFormat="1" ht="15">
      <c r="A54" s="296"/>
      <c r="B54" s="107" t="s">
        <v>667</v>
      </c>
      <c r="C54" s="104"/>
      <c r="D54" s="108">
        <v>17.45</v>
      </c>
      <c r="E54" s="108">
        <v>3.49</v>
      </c>
      <c r="F54" s="108">
        <v>20.939999999999998</v>
      </c>
    </row>
    <row r="55" spans="1:6" s="106" customFormat="1" ht="15">
      <c r="A55" s="296">
        <v>15</v>
      </c>
      <c r="B55" s="103" t="s">
        <v>674</v>
      </c>
      <c r="C55" s="104" t="s">
        <v>675</v>
      </c>
      <c r="D55" s="115"/>
      <c r="E55" s="115"/>
      <c r="F55" s="105"/>
    </row>
    <row r="56" spans="1:6" s="106" customFormat="1" ht="15">
      <c r="A56" s="296"/>
      <c r="B56" s="107" t="s">
        <v>573</v>
      </c>
      <c r="C56" s="104"/>
      <c r="D56" s="108">
        <v>69.08</v>
      </c>
      <c r="E56" s="108">
        <v>13.82</v>
      </c>
      <c r="F56" s="108">
        <v>82.9</v>
      </c>
    </row>
    <row r="57" spans="1:6" s="106" customFormat="1" ht="15">
      <c r="A57" s="296"/>
      <c r="B57" s="107" t="s">
        <v>574</v>
      </c>
      <c r="C57" s="104"/>
      <c r="D57" s="108">
        <v>0.53</v>
      </c>
      <c r="E57" s="108">
        <v>0.11</v>
      </c>
      <c r="F57" s="108">
        <v>0.64</v>
      </c>
    </row>
    <row r="58" spans="1:6" s="106" customFormat="1" ht="15">
      <c r="A58" s="296">
        <v>16</v>
      </c>
      <c r="B58" s="110" t="s">
        <v>676</v>
      </c>
      <c r="C58" s="104" t="s">
        <v>677</v>
      </c>
      <c r="D58" s="115"/>
      <c r="E58" s="115"/>
      <c r="F58" s="105"/>
    </row>
    <row r="59" spans="1:6" s="106" customFormat="1" ht="15">
      <c r="A59" s="296"/>
      <c r="B59" s="107" t="s">
        <v>573</v>
      </c>
      <c r="C59" s="104"/>
      <c r="D59" s="108">
        <v>37.46</v>
      </c>
      <c r="E59" s="108">
        <v>7.49</v>
      </c>
      <c r="F59" s="108">
        <v>44.95</v>
      </c>
    </row>
    <row r="60" spans="1:6" s="106" customFormat="1" ht="15">
      <c r="A60" s="296"/>
      <c r="B60" s="107" t="s">
        <v>574</v>
      </c>
      <c r="C60" s="104"/>
      <c r="D60" s="108">
        <v>0.79</v>
      </c>
      <c r="E60" s="108">
        <v>0.16</v>
      </c>
      <c r="F60" s="108">
        <v>0.95000000000000007</v>
      </c>
    </row>
    <row r="61" spans="1:6" s="106" customFormat="1" ht="15">
      <c r="A61" s="111"/>
      <c r="B61" s="107" t="s">
        <v>667</v>
      </c>
      <c r="C61" s="104"/>
      <c r="D61" s="108">
        <v>8.3099999999999987</v>
      </c>
      <c r="E61" s="108">
        <v>1.66</v>
      </c>
      <c r="F61" s="108">
        <v>9.9699999999999989</v>
      </c>
    </row>
    <row r="62" spans="1:6" s="106" customFormat="1" ht="15">
      <c r="A62" s="296">
        <v>17</v>
      </c>
      <c r="B62" s="103" t="s">
        <v>678</v>
      </c>
      <c r="C62" s="104" t="s">
        <v>679</v>
      </c>
      <c r="D62" s="115"/>
      <c r="E62" s="115"/>
      <c r="F62" s="105"/>
    </row>
    <row r="63" spans="1:6" s="106" customFormat="1" ht="15">
      <c r="A63" s="296"/>
      <c r="B63" s="107" t="s">
        <v>575</v>
      </c>
      <c r="C63" s="104"/>
      <c r="D63" s="108">
        <v>33.49</v>
      </c>
      <c r="E63" s="108">
        <v>6.7</v>
      </c>
      <c r="F63" s="108">
        <v>40.190000000000005</v>
      </c>
    </row>
    <row r="64" spans="1:6" s="106" customFormat="1" ht="15">
      <c r="A64" s="296"/>
      <c r="B64" s="107" t="s">
        <v>574</v>
      </c>
      <c r="C64" s="104"/>
      <c r="D64" s="108">
        <v>0.6</v>
      </c>
      <c r="E64" s="108">
        <v>0.12</v>
      </c>
      <c r="F64" s="108">
        <v>0.72</v>
      </c>
    </row>
    <row r="65" spans="1:6" s="106" customFormat="1" ht="15">
      <c r="A65" s="111"/>
      <c r="B65" s="107"/>
      <c r="C65" s="104"/>
      <c r="D65" s="108"/>
      <c r="E65" s="108"/>
      <c r="F65" s="108"/>
    </row>
    <row r="66" spans="1:6" s="106" customFormat="1" ht="15">
      <c r="A66" s="296">
        <v>18</v>
      </c>
      <c r="B66" s="103" t="s">
        <v>680</v>
      </c>
      <c r="C66" s="104" t="s">
        <v>681</v>
      </c>
      <c r="D66" s="115"/>
      <c r="E66" s="115"/>
      <c r="F66" s="115"/>
    </row>
    <row r="67" spans="1:6" s="106" customFormat="1" ht="15">
      <c r="A67" s="296"/>
      <c r="B67" s="107" t="s">
        <v>575</v>
      </c>
      <c r="C67" s="104"/>
      <c r="D67" s="108">
        <v>36.17</v>
      </c>
      <c r="E67" s="108">
        <v>7.23</v>
      </c>
      <c r="F67" s="108">
        <v>43.400000000000006</v>
      </c>
    </row>
    <row r="68" spans="1:6" s="106" customFormat="1" ht="15">
      <c r="A68" s="296"/>
      <c r="B68" s="107" t="s">
        <v>574</v>
      </c>
      <c r="C68" s="104"/>
      <c r="D68" s="108">
        <v>2.27</v>
      </c>
      <c r="E68" s="108">
        <v>0.45</v>
      </c>
      <c r="F68" s="108">
        <v>2.72</v>
      </c>
    </row>
    <row r="69" spans="1:6" s="106" customFormat="1" ht="15">
      <c r="A69" s="296">
        <v>19</v>
      </c>
      <c r="B69" s="103" t="s">
        <v>682</v>
      </c>
      <c r="C69" s="104" t="s">
        <v>683</v>
      </c>
      <c r="D69" s="115"/>
      <c r="E69" s="115"/>
      <c r="F69" s="115"/>
    </row>
    <row r="70" spans="1:6" s="106" customFormat="1" ht="15">
      <c r="A70" s="296"/>
      <c r="B70" s="107" t="s">
        <v>575</v>
      </c>
      <c r="C70" s="104"/>
      <c r="D70" s="108">
        <v>44.34</v>
      </c>
      <c r="E70" s="108">
        <v>8.8699999999999992</v>
      </c>
      <c r="F70" s="108">
        <v>53.21</v>
      </c>
    </row>
    <row r="71" spans="1:6" s="106" customFormat="1" ht="15">
      <c r="A71" s="296"/>
      <c r="B71" s="107" t="s">
        <v>574</v>
      </c>
      <c r="C71" s="104"/>
      <c r="D71" s="108">
        <v>2.62</v>
      </c>
      <c r="E71" s="108">
        <v>0.52</v>
      </c>
      <c r="F71" s="108">
        <v>3.14</v>
      </c>
    </row>
    <row r="72" spans="1:6" s="106" customFormat="1" ht="15">
      <c r="A72" s="296"/>
      <c r="B72" s="107" t="s">
        <v>667</v>
      </c>
      <c r="C72" s="104"/>
      <c r="D72" s="108">
        <v>27.54</v>
      </c>
      <c r="E72" s="108">
        <v>5.51</v>
      </c>
      <c r="F72" s="108">
        <v>33.049999999999997</v>
      </c>
    </row>
    <row r="73" spans="1:6" s="106" customFormat="1" ht="30">
      <c r="A73" s="296">
        <v>20</v>
      </c>
      <c r="B73" s="103" t="s">
        <v>684</v>
      </c>
      <c r="C73" s="104" t="s">
        <v>685</v>
      </c>
      <c r="D73" s="115"/>
      <c r="E73" s="115"/>
      <c r="F73" s="115"/>
    </row>
    <row r="74" spans="1:6" s="106" customFormat="1" ht="15">
      <c r="A74" s="296"/>
      <c r="B74" s="107" t="s">
        <v>575</v>
      </c>
      <c r="C74" s="104"/>
      <c r="D74" s="108">
        <v>47.36</v>
      </c>
      <c r="E74" s="108">
        <v>9.4700000000000006</v>
      </c>
      <c r="F74" s="108">
        <v>56.83</v>
      </c>
    </row>
    <row r="75" spans="1:6" s="106" customFormat="1" ht="15">
      <c r="A75" s="296"/>
      <c r="B75" s="107" t="s">
        <v>686</v>
      </c>
      <c r="C75" s="104"/>
      <c r="D75" s="108">
        <v>27.52</v>
      </c>
      <c r="E75" s="108">
        <v>5.5</v>
      </c>
      <c r="F75" s="108">
        <v>33.019999999999996</v>
      </c>
    </row>
    <row r="76" spans="1:6" s="106" customFormat="1" ht="15">
      <c r="A76" s="296"/>
      <c r="B76" s="107" t="s">
        <v>687</v>
      </c>
      <c r="C76" s="104"/>
      <c r="D76" s="108">
        <v>19.27</v>
      </c>
      <c r="E76" s="108">
        <v>3.85</v>
      </c>
      <c r="F76" s="108">
        <v>23.12</v>
      </c>
    </row>
    <row r="77" spans="1:6" s="106" customFormat="1" ht="15">
      <c r="A77" s="296"/>
      <c r="B77" s="107" t="s">
        <v>688</v>
      </c>
      <c r="C77" s="104"/>
      <c r="D77" s="108">
        <v>21.1</v>
      </c>
      <c r="E77" s="108">
        <v>4.22</v>
      </c>
      <c r="F77" s="108">
        <v>25.32</v>
      </c>
    </row>
    <row r="78" spans="1:6" s="106" customFormat="1" ht="15">
      <c r="A78" s="296">
        <v>21</v>
      </c>
      <c r="B78" s="103" t="s">
        <v>689</v>
      </c>
      <c r="C78" s="104" t="s">
        <v>690</v>
      </c>
      <c r="D78" s="115"/>
      <c r="E78" s="115"/>
      <c r="F78" s="105"/>
    </row>
    <row r="79" spans="1:6" s="106" customFormat="1" ht="15">
      <c r="A79" s="296"/>
      <c r="B79" s="107" t="s">
        <v>575</v>
      </c>
      <c r="C79" s="104"/>
      <c r="D79" s="108">
        <v>63.83</v>
      </c>
      <c r="E79" s="108">
        <v>12.77</v>
      </c>
      <c r="F79" s="108">
        <v>76.599999999999994</v>
      </c>
    </row>
    <row r="80" spans="1:6" s="106" customFormat="1" ht="15">
      <c r="A80" s="296"/>
      <c r="B80" s="107" t="s">
        <v>574</v>
      </c>
      <c r="C80" s="104"/>
      <c r="D80" s="108">
        <v>0.48</v>
      </c>
      <c r="E80" s="108">
        <v>0.1</v>
      </c>
      <c r="F80" s="108">
        <v>0.57999999999999996</v>
      </c>
    </row>
    <row r="81" spans="1:6" s="106" customFormat="1" ht="15">
      <c r="A81" s="296">
        <v>22</v>
      </c>
      <c r="B81" s="103" t="s">
        <v>691</v>
      </c>
      <c r="C81" s="104" t="s">
        <v>692</v>
      </c>
      <c r="D81" s="115"/>
      <c r="E81" s="115"/>
      <c r="F81" s="105"/>
    </row>
    <row r="82" spans="1:6" s="106" customFormat="1" ht="15">
      <c r="A82" s="296"/>
      <c r="B82" s="107" t="s">
        <v>575</v>
      </c>
      <c r="C82" s="104"/>
      <c r="D82" s="108">
        <v>33.64</v>
      </c>
      <c r="E82" s="108">
        <v>6.73</v>
      </c>
      <c r="F82" s="108">
        <v>40.370000000000005</v>
      </c>
    </row>
    <row r="83" spans="1:6" s="106" customFormat="1" ht="15">
      <c r="A83" s="296"/>
      <c r="B83" s="107" t="s">
        <v>574</v>
      </c>
      <c r="C83" s="104"/>
      <c r="D83" s="108">
        <v>0.76</v>
      </c>
      <c r="E83" s="108">
        <v>0.15</v>
      </c>
      <c r="F83" s="108">
        <v>0.91</v>
      </c>
    </row>
    <row r="84" spans="1:6" s="106" customFormat="1" ht="15">
      <c r="A84" s="296">
        <v>23</v>
      </c>
      <c r="B84" s="110" t="s">
        <v>693</v>
      </c>
      <c r="C84" s="104" t="s">
        <v>694</v>
      </c>
      <c r="D84" s="108"/>
      <c r="E84" s="108"/>
      <c r="F84" s="108"/>
    </row>
    <row r="85" spans="1:6" s="106" customFormat="1" ht="15">
      <c r="A85" s="296"/>
      <c r="B85" s="107" t="s">
        <v>575</v>
      </c>
      <c r="C85" s="104"/>
      <c r="D85" s="108">
        <v>34</v>
      </c>
      <c r="E85" s="108">
        <v>6.8</v>
      </c>
      <c r="F85" s="108">
        <v>40.799999999999997</v>
      </c>
    </row>
    <row r="86" spans="1:6" s="106" customFormat="1" ht="15">
      <c r="A86" s="296"/>
      <c r="B86" s="107" t="s">
        <v>695</v>
      </c>
      <c r="C86" s="104"/>
      <c r="D86" s="108">
        <v>51.61</v>
      </c>
      <c r="E86" s="108">
        <v>10.32</v>
      </c>
      <c r="F86" s="108">
        <v>61.93</v>
      </c>
    </row>
    <row r="87" spans="1:6" s="106" customFormat="1" ht="15">
      <c r="A87" s="296">
        <v>24</v>
      </c>
      <c r="B87" s="110" t="s">
        <v>696</v>
      </c>
      <c r="C87" s="104" t="s">
        <v>697</v>
      </c>
      <c r="D87" s="108"/>
      <c r="E87" s="108"/>
      <c r="F87" s="108"/>
    </row>
    <row r="88" spans="1:6" s="106" customFormat="1" ht="15">
      <c r="A88" s="296"/>
      <c r="B88" s="107" t="s">
        <v>575</v>
      </c>
      <c r="C88" s="104"/>
      <c r="D88" s="108">
        <v>34.339999999999996</v>
      </c>
      <c r="E88" s="108">
        <v>6.87</v>
      </c>
      <c r="F88" s="108">
        <v>41.209999999999994</v>
      </c>
    </row>
    <row r="89" spans="1:6" s="106" customFormat="1" ht="15">
      <c r="A89" s="296"/>
      <c r="B89" s="107" t="s">
        <v>578</v>
      </c>
      <c r="C89" s="104"/>
      <c r="D89" s="108">
        <v>24.09</v>
      </c>
      <c r="E89" s="108">
        <v>4.82</v>
      </c>
      <c r="F89" s="108">
        <v>28.91</v>
      </c>
    </row>
    <row r="90" spans="1:6" s="106" customFormat="1" ht="29.25">
      <c r="A90" s="296"/>
      <c r="B90" s="107" t="s">
        <v>579</v>
      </c>
      <c r="C90" s="104"/>
      <c r="D90" s="108">
        <v>26.73</v>
      </c>
      <c r="E90" s="108">
        <v>5.35</v>
      </c>
      <c r="F90" s="108">
        <v>32.08</v>
      </c>
    </row>
    <row r="91" spans="1:6" s="106" customFormat="1" ht="15">
      <c r="A91" s="296"/>
      <c r="B91" s="107" t="s">
        <v>580</v>
      </c>
      <c r="C91" s="104"/>
      <c r="D91" s="108">
        <v>22.4</v>
      </c>
      <c r="E91" s="108">
        <v>4.4800000000000004</v>
      </c>
      <c r="F91" s="108">
        <v>26.88</v>
      </c>
    </row>
    <row r="92" spans="1:6" s="106" customFormat="1" ht="15">
      <c r="A92" s="296"/>
      <c r="B92" s="103" t="s">
        <v>581</v>
      </c>
      <c r="C92" s="104" t="s">
        <v>582</v>
      </c>
      <c r="D92" s="116"/>
      <c r="E92" s="116"/>
      <c r="F92" s="109"/>
    </row>
    <row r="93" spans="1:6" s="106" customFormat="1" ht="15">
      <c r="A93" s="296"/>
      <c r="B93" s="107" t="s">
        <v>583</v>
      </c>
      <c r="C93" s="104"/>
      <c r="D93" s="108">
        <v>16.96</v>
      </c>
      <c r="E93" s="108">
        <v>3.39</v>
      </c>
      <c r="F93" s="108">
        <v>20.350000000000001</v>
      </c>
    </row>
    <row r="94" spans="1:6" s="106" customFormat="1" ht="15">
      <c r="A94" s="296"/>
      <c r="B94" s="107" t="s">
        <v>573</v>
      </c>
      <c r="C94" s="104"/>
      <c r="D94" s="108">
        <v>16.96</v>
      </c>
      <c r="E94" s="108">
        <v>3.39</v>
      </c>
      <c r="F94" s="108">
        <v>20.350000000000001</v>
      </c>
    </row>
    <row r="95" spans="1:6" s="106" customFormat="1" ht="15">
      <c r="A95" s="296"/>
      <c r="B95" s="107" t="s">
        <v>574</v>
      </c>
      <c r="C95" s="104"/>
      <c r="D95" s="108">
        <v>1.1200000000000001</v>
      </c>
      <c r="E95" s="108">
        <v>0.22</v>
      </c>
      <c r="F95" s="108">
        <v>1.34</v>
      </c>
    </row>
    <row r="96" spans="1:6" s="106" customFormat="1" ht="15">
      <c r="A96" s="296"/>
      <c r="B96" s="110" t="e">
        <v>#REF!</v>
      </c>
      <c r="C96" s="104" t="e">
        <v>#REF!</v>
      </c>
      <c r="D96" s="108"/>
      <c r="E96" s="108"/>
      <c r="F96" s="108"/>
    </row>
    <row r="97" spans="1:6" s="106" customFormat="1" ht="15">
      <c r="A97" s="296"/>
      <c r="B97" s="107" t="s">
        <v>667</v>
      </c>
      <c r="C97" s="104"/>
      <c r="D97" s="108">
        <v>15.89</v>
      </c>
      <c r="E97" s="108">
        <v>3.18</v>
      </c>
      <c r="F97" s="108">
        <v>19.07</v>
      </c>
    </row>
    <row r="98" spans="1:6" s="106" customFormat="1" ht="15">
      <c r="A98" s="296">
        <v>25</v>
      </c>
      <c r="B98" s="110" t="s">
        <v>698</v>
      </c>
      <c r="C98" s="104" t="s">
        <v>699</v>
      </c>
      <c r="D98" s="108"/>
      <c r="E98" s="108"/>
      <c r="F98" s="108"/>
    </row>
    <row r="99" spans="1:6" s="106" customFormat="1" ht="15">
      <c r="A99" s="296"/>
      <c r="B99" s="107" t="s">
        <v>575</v>
      </c>
      <c r="C99" s="104"/>
      <c r="D99" s="108">
        <v>35.020000000000003</v>
      </c>
      <c r="E99" s="108">
        <v>7</v>
      </c>
      <c r="F99" s="108">
        <v>42.02</v>
      </c>
    </row>
    <row r="100" spans="1:6" s="106" customFormat="1" ht="15">
      <c r="A100" s="296"/>
      <c r="B100" s="107" t="s">
        <v>700</v>
      </c>
      <c r="C100" s="104"/>
      <c r="D100" s="108">
        <v>35.14</v>
      </c>
      <c r="E100" s="108">
        <v>7.03</v>
      </c>
      <c r="F100" s="108">
        <v>42.17</v>
      </c>
    </row>
    <row r="101" spans="1:6" s="106" customFormat="1" ht="15">
      <c r="A101" s="296"/>
      <c r="B101" s="107" t="s">
        <v>701</v>
      </c>
      <c r="C101" s="104"/>
      <c r="D101" s="108">
        <v>12.41</v>
      </c>
      <c r="E101" s="108">
        <v>2.48</v>
      </c>
      <c r="F101" s="108">
        <v>14.89</v>
      </c>
    </row>
    <row r="102" spans="1:6" s="106" customFormat="1" ht="15">
      <c r="A102" s="296">
        <v>26</v>
      </c>
      <c r="B102" s="103" t="s">
        <v>702</v>
      </c>
      <c r="C102" s="104" t="s">
        <v>703</v>
      </c>
      <c r="D102" s="116"/>
      <c r="E102" s="116"/>
      <c r="F102" s="109"/>
    </row>
    <row r="103" spans="1:6" s="106" customFormat="1" ht="15">
      <c r="A103" s="296"/>
      <c r="B103" s="107" t="s">
        <v>575</v>
      </c>
      <c r="C103" s="104"/>
      <c r="D103" s="108">
        <v>31.14</v>
      </c>
      <c r="E103" s="108">
        <v>6.23</v>
      </c>
      <c r="F103" s="108">
        <v>37.370000000000005</v>
      </c>
    </row>
    <row r="104" spans="1:6" s="106" customFormat="1" ht="15">
      <c r="A104" s="296"/>
      <c r="B104" s="107" t="s">
        <v>575</v>
      </c>
      <c r="C104" s="104"/>
      <c r="D104" s="108">
        <v>17.73</v>
      </c>
      <c r="E104" s="108">
        <v>3.55</v>
      </c>
      <c r="F104" s="108">
        <v>21.28</v>
      </c>
    </row>
    <row r="105" spans="1:6" s="106" customFormat="1" ht="15">
      <c r="A105" s="296"/>
      <c r="B105" s="107" t="s">
        <v>578</v>
      </c>
      <c r="C105" s="104"/>
      <c r="D105" s="108">
        <v>23.15</v>
      </c>
      <c r="E105" s="108">
        <v>4.63</v>
      </c>
      <c r="F105" s="108">
        <v>27.779999999999998</v>
      </c>
    </row>
    <row r="106" spans="1:6" s="106" customFormat="1" ht="15">
      <c r="A106" s="296"/>
      <c r="B106" s="107" t="s">
        <v>701</v>
      </c>
      <c r="C106" s="104"/>
      <c r="D106" s="108">
        <v>11.989999999999998</v>
      </c>
      <c r="E106" s="108">
        <v>2.4</v>
      </c>
      <c r="F106" s="108">
        <v>14.389999999999999</v>
      </c>
    </row>
    <row r="107" spans="1:6" s="106" customFormat="1" ht="15">
      <c r="A107" s="296"/>
      <c r="B107" s="107" t="s">
        <v>704</v>
      </c>
      <c r="C107" s="104"/>
      <c r="D107" s="108">
        <v>27.28</v>
      </c>
      <c r="E107" s="108">
        <v>5.46</v>
      </c>
      <c r="F107" s="108">
        <v>32.74</v>
      </c>
    </row>
    <row r="108" spans="1:6" s="106" customFormat="1" ht="45">
      <c r="A108" s="111"/>
      <c r="B108" s="103" t="s">
        <v>584</v>
      </c>
      <c r="C108" s="104" t="s">
        <v>585</v>
      </c>
      <c r="D108" s="116"/>
      <c r="E108" s="116"/>
      <c r="F108" s="109"/>
    </row>
    <row r="109" spans="1:6" s="106" customFormat="1" ht="15">
      <c r="A109" s="111"/>
      <c r="B109" s="107"/>
      <c r="C109" s="104"/>
      <c r="D109" s="108"/>
      <c r="E109" s="108"/>
      <c r="F109" s="108"/>
    </row>
    <row r="110" spans="1:6" s="106" customFormat="1" ht="15">
      <c r="A110" s="111"/>
      <c r="B110" s="107"/>
      <c r="C110" s="117"/>
      <c r="D110" s="118"/>
      <c r="E110" s="108"/>
      <c r="F110" s="118"/>
    </row>
    <row r="111" spans="1:6" s="106" customFormat="1" ht="15">
      <c r="A111" s="111"/>
      <c r="B111" s="107"/>
      <c r="C111" s="117"/>
      <c r="D111" s="118"/>
      <c r="E111" s="108"/>
      <c r="F111" s="118"/>
    </row>
    <row r="112" spans="1:6" s="106" customFormat="1" ht="29.25">
      <c r="A112" s="111"/>
      <c r="B112" s="107" t="s">
        <v>586</v>
      </c>
      <c r="C112" s="117"/>
      <c r="D112" s="108">
        <v>10.36</v>
      </c>
      <c r="E112" s="108">
        <v>2.0699999999999998</v>
      </c>
      <c r="F112" s="108">
        <v>12.43</v>
      </c>
    </row>
    <row r="113" spans="1:7" s="106" customFormat="1" ht="23.25">
      <c r="A113" s="296">
        <v>27</v>
      </c>
      <c r="B113" s="119" t="s">
        <v>705</v>
      </c>
      <c r="C113" s="104" t="s">
        <v>706</v>
      </c>
      <c r="D113" s="108"/>
      <c r="E113" s="108"/>
      <c r="F113" s="108"/>
    </row>
    <row r="114" spans="1:7" s="106" customFormat="1" ht="15">
      <c r="A114" s="296"/>
      <c r="B114" s="107" t="s">
        <v>575</v>
      </c>
      <c r="C114" s="120"/>
      <c r="D114" s="108">
        <v>29.889999999999997</v>
      </c>
      <c r="E114" s="108">
        <v>5.98</v>
      </c>
      <c r="F114" s="108">
        <v>35.869999999999997</v>
      </c>
    </row>
    <row r="115" spans="1:7" s="106" customFormat="1" ht="15">
      <c r="A115" s="296"/>
      <c r="B115" s="121" t="s">
        <v>700</v>
      </c>
      <c r="C115" s="120"/>
      <c r="D115" s="108">
        <v>24.4</v>
      </c>
      <c r="E115" s="108">
        <v>4.88</v>
      </c>
      <c r="F115" s="108">
        <v>29.279999999999998</v>
      </c>
    </row>
    <row r="116" spans="1:7" s="106" customFormat="1" ht="15">
      <c r="A116" s="296"/>
      <c r="B116" s="121" t="s">
        <v>704</v>
      </c>
      <c r="C116" s="120"/>
      <c r="D116" s="108">
        <v>27.28</v>
      </c>
      <c r="E116" s="108">
        <v>5.46</v>
      </c>
      <c r="F116" s="108">
        <v>32.74</v>
      </c>
    </row>
    <row r="117" spans="1:7" s="106" customFormat="1" ht="15">
      <c r="A117" s="296"/>
      <c r="B117" s="107" t="s">
        <v>707</v>
      </c>
      <c r="C117" s="120"/>
      <c r="D117" s="108">
        <v>17.78</v>
      </c>
      <c r="E117" s="108">
        <v>3.56</v>
      </c>
      <c r="F117" s="108">
        <v>21.34</v>
      </c>
    </row>
    <row r="118" spans="1:7" s="106" customFormat="1" ht="29.25">
      <c r="A118" s="296"/>
      <c r="B118" s="107" t="s">
        <v>708</v>
      </c>
      <c r="C118" s="120"/>
      <c r="D118" s="108">
        <v>28.93</v>
      </c>
      <c r="E118" s="108">
        <v>5.79</v>
      </c>
      <c r="F118" s="108">
        <v>34.72</v>
      </c>
      <c r="G118" s="122"/>
    </row>
    <row r="119" spans="1:7" s="106" customFormat="1" ht="15">
      <c r="A119" s="111"/>
      <c r="B119" s="107"/>
      <c r="C119" s="120"/>
      <c r="D119" s="108"/>
      <c r="E119" s="108"/>
      <c r="F119" s="108"/>
      <c r="G119" s="122"/>
    </row>
    <row r="120" spans="1:7" s="106" customFormat="1" ht="15">
      <c r="A120" s="111"/>
      <c r="B120" s="107"/>
      <c r="C120" s="120"/>
      <c r="D120" s="108"/>
      <c r="E120" s="108"/>
      <c r="F120" s="108"/>
      <c r="G120" s="122"/>
    </row>
    <row r="121" spans="1:7" s="106" customFormat="1" ht="15">
      <c r="A121" s="111"/>
      <c r="B121" s="121"/>
      <c r="C121" s="120"/>
      <c r="D121" s="108"/>
      <c r="E121" s="108"/>
      <c r="F121" s="108"/>
      <c r="G121" s="122"/>
    </row>
    <row r="122" spans="1:7" s="106" customFormat="1" ht="15">
      <c r="A122" s="111"/>
      <c r="B122" s="121" t="s">
        <v>587</v>
      </c>
      <c r="C122" s="120"/>
      <c r="D122" s="108">
        <v>38.53</v>
      </c>
      <c r="E122" s="108">
        <v>7.71</v>
      </c>
      <c r="F122" s="108">
        <v>46.24</v>
      </c>
      <c r="G122" s="122"/>
    </row>
    <row r="123" spans="1:7" s="106" customFormat="1" ht="57">
      <c r="A123" s="296">
        <v>28</v>
      </c>
      <c r="B123" s="103" t="s">
        <v>709</v>
      </c>
      <c r="C123" s="104" t="s">
        <v>710</v>
      </c>
      <c r="D123" s="115"/>
      <c r="E123" s="115"/>
      <c r="F123" s="105"/>
      <c r="G123" s="122"/>
    </row>
    <row r="124" spans="1:7" s="106" customFormat="1" ht="15">
      <c r="A124" s="296"/>
      <c r="B124" s="107" t="s">
        <v>575</v>
      </c>
      <c r="C124" s="120"/>
      <c r="D124" s="108">
        <v>28.59</v>
      </c>
      <c r="E124" s="108">
        <v>5.72</v>
      </c>
      <c r="F124" s="108">
        <v>34.31</v>
      </c>
      <c r="G124" s="122"/>
    </row>
    <row r="125" spans="1:7" s="106" customFormat="1" ht="15">
      <c r="A125" s="296"/>
      <c r="B125" s="107" t="s">
        <v>700</v>
      </c>
      <c r="C125" s="120"/>
      <c r="D125" s="108">
        <v>22.73</v>
      </c>
      <c r="E125" s="108">
        <v>4.55</v>
      </c>
      <c r="F125" s="108">
        <v>27.28</v>
      </c>
      <c r="G125" s="122"/>
    </row>
    <row r="126" spans="1:7" s="106" customFormat="1" ht="29.25">
      <c r="A126" s="296"/>
      <c r="B126" s="107" t="s">
        <v>711</v>
      </c>
      <c r="C126" s="120"/>
      <c r="D126" s="108">
        <v>17.78</v>
      </c>
      <c r="E126" s="108">
        <v>3.56</v>
      </c>
      <c r="F126" s="108">
        <v>21.34</v>
      </c>
    </row>
    <row r="127" spans="1:7" s="106" customFormat="1" ht="29.25">
      <c r="A127" s="296"/>
      <c r="B127" s="107" t="s">
        <v>588</v>
      </c>
      <c r="C127" s="120"/>
      <c r="D127" s="108">
        <v>14.7</v>
      </c>
      <c r="E127" s="108">
        <v>2.94</v>
      </c>
      <c r="F127" s="108">
        <v>17.64</v>
      </c>
    </row>
    <row r="128" spans="1:7" s="106" customFormat="1" ht="15">
      <c r="A128" s="296"/>
      <c r="B128" s="107" t="s">
        <v>712</v>
      </c>
      <c r="C128" s="120"/>
      <c r="D128" s="108">
        <v>27.28</v>
      </c>
      <c r="E128" s="108">
        <v>5.46</v>
      </c>
      <c r="F128" s="108">
        <v>32.74</v>
      </c>
    </row>
    <row r="129" spans="1:6" s="106" customFormat="1" ht="15">
      <c r="A129" s="296"/>
      <c r="B129" s="123" t="s">
        <v>713</v>
      </c>
      <c r="C129" s="120"/>
      <c r="D129" s="108">
        <v>26.04</v>
      </c>
      <c r="E129" s="108">
        <v>5.21</v>
      </c>
      <c r="F129" s="108">
        <v>31.25</v>
      </c>
    </row>
    <row r="130" spans="1:6" s="106" customFormat="1" ht="29.25">
      <c r="A130" s="296"/>
      <c r="B130" s="107" t="s">
        <v>714</v>
      </c>
      <c r="C130" s="120"/>
      <c r="D130" s="108">
        <v>28.53</v>
      </c>
      <c r="E130" s="108">
        <v>5.71</v>
      </c>
      <c r="F130" s="108">
        <v>34.24</v>
      </c>
    </row>
    <row r="131" spans="1:6" s="106" customFormat="1" ht="29.25">
      <c r="A131" s="296"/>
      <c r="B131" s="107" t="s">
        <v>715</v>
      </c>
      <c r="C131" s="120"/>
      <c r="D131" s="108">
        <v>23.560000000000002</v>
      </c>
      <c r="E131" s="108">
        <v>4.71</v>
      </c>
      <c r="F131" s="108">
        <v>28.270000000000003</v>
      </c>
    </row>
    <row r="132" spans="1:6" s="106" customFormat="1" ht="29.25">
      <c r="A132" s="296"/>
      <c r="B132" s="107" t="s">
        <v>708</v>
      </c>
      <c r="C132" s="120"/>
      <c r="D132" s="124">
        <v>28.93</v>
      </c>
      <c r="E132" s="108">
        <v>5.79</v>
      </c>
      <c r="F132" s="108">
        <v>34.72</v>
      </c>
    </row>
    <row r="133" spans="1:6" s="106" customFormat="1" ht="15">
      <c r="A133" s="111"/>
      <c r="B133" s="103" t="s">
        <v>589</v>
      </c>
      <c r="C133" s="120" t="s">
        <v>590</v>
      </c>
      <c r="D133" s="115"/>
      <c r="E133" s="115"/>
      <c r="F133" s="115"/>
    </row>
    <row r="134" spans="1:6" s="106" customFormat="1" ht="15">
      <c r="A134" s="296">
        <v>32</v>
      </c>
      <c r="B134" s="110" t="s">
        <v>716</v>
      </c>
      <c r="C134" s="120" t="s">
        <v>717</v>
      </c>
      <c r="D134" s="108"/>
      <c r="E134" s="108"/>
      <c r="F134" s="108"/>
    </row>
    <row r="135" spans="1:6" s="106" customFormat="1" ht="15">
      <c r="A135" s="296"/>
      <c r="B135" s="107" t="s">
        <v>575</v>
      </c>
      <c r="C135" s="104"/>
      <c r="D135" s="108">
        <v>31.25</v>
      </c>
      <c r="E135" s="108">
        <v>6.25</v>
      </c>
      <c r="F135" s="108">
        <v>37.5</v>
      </c>
    </row>
    <row r="136" spans="1:6" s="106" customFormat="1" ht="15">
      <c r="A136" s="296"/>
      <c r="B136" s="107" t="s">
        <v>700</v>
      </c>
      <c r="C136" s="104"/>
      <c r="D136" s="108">
        <v>26.36</v>
      </c>
      <c r="E136" s="108">
        <v>5.27</v>
      </c>
      <c r="F136" s="108">
        <v>31.63</v>
      </c>
    </row>
    <row r="137" spans="1:6" s="106" customFormat="1" ht="29.25">
      <c r="A137" s="296"/>
      <c r="B137" s="107" t="s">
        <v>718</v>
      </c>
      <c r="C137" s="104"/>
      <c r="D137" s="108">
        <v>28.93</v>
      </c>
      <c r="E137" s="108">
        <v>5.79</v>
      </c>
      <c r="F137" s="108">
        <v>34.72</v>
      </c>
    </row>
    <row r="138" spans="1:6" s="106" customFormat="1" ht="15">
      <c r="A138" s="125"/>
      <c r="B138" s="107"/>
      <c r="C138" s="104"/>
      <c r="D138" s="108"/>
      <c r="E138" s="108"/>
      <c r="F138" s="108"/>
    </row>
    <row r="139" spans="1:6" s="106" customFormat="1" ht="15">
      <c r="A139" s="125"/>
      <c r="B139" s="107"/>
      <c r="C139" s="104"/>
      <c r="D139" s="108"/>
      <c r="E139" s="108"/>
      <c r="F139" s="108"/>
    </row>
    <row r="140" spans="1:6" s="106" customFormat="1" ht="15">
      <c r="A140" s="296">
        <v>29</v>
      </c>
      <c r="B140" s="110" t="s">
        <v>719</v>
      </c>
      <c r="C140" s="120" t="s">
        <v>720</v>
      </c>
      <c r="D140" s="115"/>
      <c r="E140" s="115"/>
      <c r="F140" s="115"/>
    </row>
    <row r="141" spans="1:6" s="106" customFormat="1" ht="15">
      <c r="A141" s="296"/>
      <c r="B141" s="103"/>
      <c r="C141" s="120"/>
      <c r="D141" s="115"/>
      <c r="E141" s="115"/>
      <c r="F141" s="105"/>
    </row>
    <row r="142" spans="1:6" s="106" customFormat="1" ht="15">
      <c r="A142" s="296"/>
      <c r="B142" s="107" t="s">
        <v>575</v>
      </c>
      <c r="C142" s="120"/>
      <c r="D142" s="108">
        <v>34.339999999999996</v>
      </c>
      <c r="E142" s="108">
        <v>6.87</v>
      </c>
      <c r="F142" s="108">
        <v>41.209999999999994</v>
      </c>
    </row>
    <row r="143" spans="1:6" s="106" customFormat="1" ht="15">
      <c r="A143" s="296"/>
      <c r="B143" s="107" t="s">
        <v>700</v>
      </c>
      <c r="C143" s="120"/>
      <c r="D143" s="108">
        <v>22.73</v>
      </c>
      <c r="E143" s="108">
        <v>4.55</v>
      </c>
      <c r="F143" s="108">
        <v>27.28</v>
      </c>
    </row>
    <row r="144" spans="1:6" s="106" customFormat="1" ht="15">
      <c r="A144" s="296"/>
      <c r="B144" s="107" t="s">
        <v>721</v>
      </c>
      <c r="C144" s="120"/>
      <c r="D144" s="108">
        <v>19.02</v>
      </c>
      <c r="E144" s="108">
        <v>3.8</v>
      </c>
      <c r="F144" s="108">
        <v>22.82</v>
      </c>
    </row>
    <row r="145" spans="1:6" s="106" customFormat="1" ht="15">
      <c r="A145" s="296"/>
      <c r="B145" s="107" t="s">
        <v>722</v>
      </c>
      <c r="C145" s="120"/>
      <c r="D145" s="124">
        <v>17.36</v>
      </c>
      <c r="E145" s="108">
        <v>3.47</v>
      </c>
      <c r="F145" s="108">
        <v>20.83</v>
      </c>
    </row>
    <row r="146" spans="1:6" s="106" customFormat="1" ht="15">
      <c r="A146" s="296">
        <v>30</v>
      </c>
      <c r="B146" s="110" t="s">
        <v>723</v>
      </c>
      <c r="C146" s="120" t="s">
        <v>724</v>
      </c>
      <c r="D146" s="115"/>
      <c r="E146" s="115"/>
      <c r="F146" s="126"/>
    </row>
    <row r="147" spans="1:6" s="106" customFormat="1" ht="15">
      <c r="A147" s="296"/>
      <c r="B147" s="107" t="s">
        <v>575</v>
      </c>
      <c r="C147" s="120"/>
      <c r="D147" s="108">
        <v>33.26</v>
      </c>
      <c r="E147" s="108">
        <v>6.65</v>
      </c>
      <c r="F147" s="108">
        <v>39.909999999999997</v>
      </c>
    </row>
    <row r="148" spans="1:6" s="106" customFormat="1" ht="15">
      <c r="A148" s="296"/>
      <c r="B148" s="107" t="s">
        <v>700</v>
      </c>
      <c r="C148" s="120"/>
      <c r="D148" s="108">
        <v>27.630000000000003</v>
      </c>
      <c r="E148" s="108">
        <v>5.53</v>
      </c>
      <c r="F148" s="108">
        <v>33.160000000000004</v>
      </c>
    </row>
    <row r="149" spans="1:6" s="106" customFormat="1" ht="29.25">
      <c r="A149" s="296"/>
      <c r="B149" s="107" t="s">
        <v>725</v>
      </c>
      <c r="C149" s="120"/>
      <c r="D149" s="108">
        <v>30.34</v>
      </c>
      <c r="E149" s="108">
        <v>6.07</v>
      </c>
      <c r="F149" s="108">
        <v>36.409999999999997</v>
      </c>
    </row>
    <row r="150" spans="1:6" s="106" customFormat="1" ht="15">
      <c r="A150" s="296"/>
      <c r="B150" s="107" t="s">
        <v>722</v>
      </c>
      <c r="C150" s="120"/>
      <c r="D150" s="108">
        <v>25.4</v>
      </c>
      <c r="E150" s="108">
        <v>5.08</v>
      </c>
      <c r="F150" s="108">
        <v>30.479999999999997</v>
      </c>
    </row>
    <row r="151" spans="1:6" s="106" customFormat="1" ht="15">
      <c r="A151" s="111"/>
      <c r="B151" s="107" t="s">
        <v>591</v>
      </c>
      <c r="C151" s="120"/>
      <c r="D151" s="108">
        <v>1.1100000000000001</v>
      </c>
      <c r="E151" s="108">
        <v>0.22</v>
      </c>
      <c r="F151" s="108">
        <v>1.33</v>
      </c>
    </row>
    <row r="152" spans="1:6" s="106" customFormat="1" ht="15">
      <c r="A152" s="296">
        <v>31</v>
      </c>
      <c r="B152" s="110" t="s">
        <v>726</v>
      </c>
      <c r="C152" s="120" t="s">
        <v>727</v>
      </c>
      <c r="D152" s="108"/>
      <c r="E152" s="108"/>
      <c r="F152" s="108"/>
    </row>
    <row r="153" spans="1:6" s="106" customFormat="1" ht="15">
      <c r="A153" s="296"/>
      <c r="B153" s="107" t="s">
        <v>575</v>
      </c>
      <c r="C153" s="120"/>
      <c r="D153" s="108">
        <v>34.339999999999996</v>
      </c>
      <c r="E153" s="108">
        <v>6.87</v>
      </c>
      <c r="F153" s="108">
        <v>41.209999999999994</v>
      </c>
    </row>
    <row r="154" spans="1:6" s="106" customFormat="1" ht="15">
      <c r="A154" s="296"/>
      <c r="B154" s="107" t="s">
        <v>700</v>
      </c>
      <c r="C154" s="120"/>
      <c r="D154" s="108">
        <v>28.060000000000002</v>
      </c>
      <c r="E154" s="108">
        <v>5.61</v>
      </c>
      <c r="F154" s="108">
        <v>33.67</v>
      </c>
    </row>
    <row r="155" spans="1:6" s="106" customFormat="1" ht="15">
      <c r="A155" s="296"/>
      <c r="B155" s="107" t="s">
        <v>592</v>
      </c>
      <c r="C155" s="120"/>
      <c r="D155" s="108">
        <v>0.1</v>
      </c>
      <c r="E155" s="108">
        <v>0.02</v>
      </c>
      <c r="F155" s="108">
        <v>0.12000000000000001</v>
      </c>
    </row>
    <row r="156" spans="1:6" s="106" customFormat="1" ht="15">
      <c r="A156" s="296"/>
      <c r="B156" s="103" t="s">
        <v>589</v>
      </c>
      <c r="C156" s="120" t="s">
        <v>593</v>
      </c>
      <c r="D156" s="115"/>
      <c r="E156" s="108">
        <v>0</v>
      </c>
      <c r="F156" s="108">
        <v>0</v>
      </c>
    </row>
    <row r="157" spans="1:6" s="106" customFormat="1" ht="15">
      <c r="A157" s="296"/>
      <c r="B157" s="107" t="s">
        <v>583</v>
      </c>
      <c r="C157" s="120"/>
      <c r="D157" s="108">
        <v>15.39</v>
      </c>
      <c r="E157" s="108">
        <v>3.08</v>
      </c>
      <c r="F157" s="108">
        <v>18.47</v>
      </c>
    </row>
    <row r="158" spans="1:6" s="106" customFormat="1" ht="15">
      <c r="A158" s="296"/>
      <c r="B158" s="107" t="s">
        <v>575</v>
      </c>
      <c r="C158" s="120"/>
      <c r="D158" s="108">
        <v>15.39</v>
      </c>
      <c r="E158" s="108">
        <v>3.08</v>
      </c>
      <c r="F158" s="108">
        <v>18.47</v>
      </c>
    </row>
    <row r="159" spans="1:6" s="106" customFormat="1" ht="15">
      <c r="A159" s="296"/>
      <c r="B159" s="107" t="s">
        <v>578</v>
      </c>
      <c r="C159" s="120"/>
      <c r="D159" s="108">
        <v>19.03</v>
      </c>
      <c r="E159" s="108">
        <v>3.81</v>
      </c>
      <c r="F159" s="108">
        <v>22.84</v>
      </c>
    </row>
    <row r="160" spans="1:6" s="106" customFormat="1" ht="29.25">
      <c r="A160" s="296"/>
      <c r="B160" s="107" t="s">
        <v>588</v>
      </c>
      <c r="C160" s="120"/>
      <c r="D160" s="108">
        <v>13.36</v>
      </c>
      <c r="E160" s="108">
        <v>2.67</v>
      </c>
      <c r="F160" s="108">
        <v>16.03</v>
      </c>
    </row>
    <row r="161" spans="1:6" s="106" customFormat="1" ht="15">
      <c r="A161" s="296"/>
      <c r="B161" s="107" t="s">
        <v>594</v>
      </c>
      <c r="C161" s="120"/>
      <c r="D161" s="108">
        <v>20.58</v>
      </c>
      <c r="E161" s="108">
        <v>4.12</v>
      </c>
      <c r="F161" s="108">
        <v>24.7</v>
      </c>
    </row>
    <row r="162" spans="1:6" s="106" customFormat="1" ht="15">
      <c r="A162" s="296"/>
      <c r="B162" s="107" t="s">
        <v>595</v>
      </c>
      <c r="C162" s="120"/>
      <c r="D162" s="108">
        <v>19.71</v>
      </c>
      <c r="E162" s="108">
        <v>3.94</v>
      </c>
      <c r="F162" s="108">
        <v>23.650000000000002</v>
      </c>
    </row>
    <row r="163" spans="1:6" s="106" customFormat="1" ht="29.25">
      <c r="A163" s="296"/>
      <c r="B163" s="107" t="s">
        <v>596</v>
      </c>
      <c r="C163" s="120"/>
      <c r="D163" s="108">
        <v>21.68</v>
      </c>
      <c r="E163" s="108">
        <v>4.34</v>
      </c>
      <c r="F163" s="108">
        <v>26.02</v>
      </c>
    </row>
    <row r="164" spans="1:6" s="106" customFormat="1" ht="29.25">
      <c r="A164" s="296"/>
      <c r="B164" s="107" t="s">
        <v>597</v>
      </c>
      <c r="C164" s="120"/>
      <c r="D164" s="108">
        <v>17.739999999999998</v>
      </c>
      <c r="E164" s="108">
        <v>3.55</v>
      </c>
      <c r="F164" s="108">
        <v>21.29</v>
      </c>
    </row>
    <row r="165" spans="1:6" s="106" customFormat="1" ht="29.25">
      <c r="A165" s="296"/>
      <c r="B165" s="107" t="s">
        <v>725</v>
      </c>
      <c r="C165" s="120"/>
      <c r="D165" s="108">
        <v>28.88</v>
      </c>
      <c r="E165" s="108">
        <v>5.78</v>
      </c>
      <c r="F165" s="108">
        <v>34.659999999999997</v>
      </c>
    </row>
    <row r="166" spans="1:6" s="106" customFormat="1" ht="15">
      <c r="A166" s="296"/>
      <c r="B166" s="103" t="s">
        <v>589</v>
      </c>
      <c r="C166" s="120" t="s">
        <v>598</v>
      </c>
      <c r="D166" s="115"/>
      <c r="E166" s="115"/>
      <c r="F166" s="105"/>
    </row>
    <row r="167" spans="1:6" s="106" customFormat="1" ht="15">
      <c r="A167" s="296"/>
      <c r="B167" s="107" t="s">
        <v>722</v>
      </c>
      <c r="C167" s="120"/>
      <c r="D167" s="108">
        <v>25.4</v>
      </c>
      <c r="E167" s="108">
        <v>5.08</v>
      </c>
      <c r="F167" s="108">
        <v>30.479999999999997</v>
      </c>
    </row>
    <row r="168" spans="1:6" s="106" customFormat="1" ht="15">
      <c r="A168" s="296">
        <v>32</v>
      </c>
      <c r="B168" s="110" t="s">
        <v>728</v>
      </c>
      <c r="C168" s="120" t="s">
        <v>729</v>
      </c>
      <c r="D168" s="108"/>
      <c r="E168" s="108"/>
      <c r="F168" s="108"/>
    </row>
    <row r="169" spans="1:6" s="106" customFormat="1" ht="15">
      <c r="A169" s="296"/>
      <c r="B169" s="107" t="s">
        <v>575</v>
      </c>
      <c r="C169" s="120"/>
      <c r="D169" s="108">
        <v>35.020000000000003</v>
      </c>
      <c r="E169" s="108">
        <v>7</v>
      </c>
      <c r="F169" s="108">
        <v>42.02</v>
      </c>
    </row>
    <row r="170" spans="1:6" s="106" customFormat="1" ht="15">
      <c r="A170" s="296"/>
      <c r="B170" s="107" t="s">
        <v>700</v>
      </c>
      <c r="C170" s="120"/>
      <c r="D170" s="108">
        <v>27.54</v>
      </c>
      <c r="E170" s="108">
        <v>5.51</v>
      </c>
      <c r="F170" s="108">
        <v>33.049999999999997</v>
      </c>
    </row>
    <row r="171" spans="1:6" s="106" customFormat="1" ht="15">
      <c r="A171" s="296"/>
      <c r="B171" s="107" t="s">
        <v>722</v>
      </c>
      <c r="C171" s="120"/>
      <c r="D171" s="108">
        <v>24.13</v>
      </c>
      <c r="E171" s="108">
        <v>4.83</v>
      </c>
      <c r="F171" s="108">
        <v>28.96</v>
      </c>
    </row>
    <row r="172" spans="1:6" s="106" customFormat="1" ht="15">
      <c r="A172" s="296">
        <v>33</v>
      </c>
      <c r="B172" s="110" t="s">
        <v>730</v>
      </c>
      <c r="C172" s="120" t="s">
        <v>731</v>
      </c>
      <c r="D172" s="108"/>
      <c r="E172" s="108"/>
      <c r="F172" s="108"/>
    </row>
    <row r="173" spans="1:6" s="106" customFormat="1" ht="15">
      <c r="A173" s="296"/>
      <c r="B173" s="107" t="s">
        <v>575</v>
      </c>
      <c r="C173" s="120"/>
      <c r="D173" s="108">
        <v>34.32</v>
      </c>
      <c r="E173" s="108">
        <v>6.86</v>
      </c>
      <c r="F173" s="108">
        <v>41.18</v>
      </c>
    </row>
    <row r="174" spans="1:6" s="106" customFormat="1" ht="15">
      <c r="A174" s="296"/>
      <c r="B174" s="107" t="s">
        <v>700</v>
      </c>
      <c r="C174" s="120"/>
      <c r="D174" s="108">
        <v>30.59</v>
      </c>
      <c r="E174" s="108">
        <v>6.12</v>
      </c>
      <c r="F174" s="108">
        <v>36.71</v>
      </c>
    </row>
    <row r="175" spans="1:6" s="106" customFormat="1" ht="15">
      <c r="A175" s="296"/>
      <c r="B175" s="107" t="s">
        <v>732</v>
      </c>
      <c r="C175" s="120"/>
      <c r="D175" s="124">
        <v>41.34</v>
      </c>
      <c r="E175" s="108">
        <v>8.27</v>
      </c>
      <c r="F175" s="108">
        <v>49.61</v>
      </c>
    </row>
    <row r="176" spans="1:6" s="106" customFormat="1" ht="15">
      <c r="A176" s="296"/>
      <c r="B176" s="127" t="s">
        <v>599</v>
      </c>
      <c r="C176" s="120" t="s">
        <v>600</v>
      </c>
      <c r="D176" s="115"/>
      <c r="E176" s="115"/>
      <c r="F176" s="115"/>
    </row>
    <row r="177" spans="1:6" s="106" customFormat="1" ht="29.25">
      <c r="A177" s="296"/>
      <c r="B177" s="123" t="s">
        <v>733</v>
      </c>
      <c r="C177" s="128"/>
      <c r="D177" s="108">
        <v>43.82</v>
      </c>
      <c r="E177" s="108">
        <v>8.76</v>
      </c>
      <c r="F177" s="108">
        <v>52.58</v>
      </c>
    </row>
    <row r="178" spans="1:6" s="106" customFormat="1" ht="23.25">
      <c r="A178" s="296">
        <v>34</v>
      </c>
      <c r="B178" s="129" t="s">
        <v>734</v>
      </c>
      <c r="C178" s="104" t="s">
        <v>735</v>
      </c>
      <c r="D178" s="108"/>
      <c r="E178" s="108"/>
      <c r="F178" s="108"/>
    </row>
    <row r="179" spans="1:6" s="106" customFormat="1" ht="15">
      <c r="A179" s="296"/>
      <c r="B179" s="123" t="s">
        <v>575</v>
      </c>
      <c r="C179" s="128"/>
      <c r="D179" s="108">
        <v>29.91</v>
      </c>
      <c r="E179" s="108">
        <v>5.98</v>
      </c>
      <c r="F179" s="108">
        <v>35.89</v>
      </c>
    </row>
    <row r="180" spans="1:6" s="106" customFormat="1" ht="15">
      <c r="A180" s="296"/>
      <c r="B180" s="123" t="s">
        <v>700</v>
      </c>
      <c r="C180" s="128"/>
      <c r="D180" s="108">
        <v>7.91</v>
      </c>
      <c r="E180" s="108">
        <v>1.58</v>
      </c>
      <c r="F180" s="108">
        <v>9.49</v>
      </c>
    </row>
    <row r="181" spans="1:6" s="106" customFormat="1" ht="29.25">
      <c r="A181" s="296"/>
      <c r="B181" s="107" t="s">
        <v>711</v>
      </c>
      <c r="C181" s="128"/>
      <c r="D181" s="108">
        <v>11.42</v>
      </c>
      <c r="E181" s="108">
        <v>2.2799999999999998</v>
      </c>
      <c r="F181" s="108">
        <v>13.7</v>
      </c>
    </row>
    <row r="182" spans="1:6" s="106" customFormat="1" ht="29.25">
      <c r="A182" s="296"/>
      <c r="B182" s="107" t="s">
        <v>736</v>
      </c>
      <c r="C182" s="128"/>
      <c r="D182" s="108">
        <v>13.19</v>
      </c>
      <c r="E182" s="108">
        <v>2.64</v>
      </c>
      <c r="F182" s="108">
        <v>15.83</v>
      </c>
    </row>
    <row r="183" spans="1:6" s="106" customFormat="1" ht="29.25">
      <c r="A183" s="296"/>
      <c r="B183" s="107" t="s">
        <v>737</v>
      </c>
      <c r="C183" s="128"/>
      <c r="D183" s="108">
        <v>14.94</v>
      </c>
      <c r="E183" s="108">
        <v>2.99</v>
      </c>
      <c r="F183" s="108">
        <v>17.93</v>
      </c>
    </row>
    <row r="184" spans="1:6" s="106" customFormat="1" ht="29.25">
      <c r="A184" s="296"/>
      <c r="B184" s="107" t="s">
        <v>738</v>
      </c>
      <c r="C184" s="128"/>
      <c r="D184" s="108">
        <v>11.870000000000001</v>
      </c>
      <c r="E184" s="108">
        <v>2.37</v>
      </c>
      <c r="F184" s="108">
        <v>14.240000000000002</v>
      </c>
    </row>
    <row r="185" spans="1:6" s="106" customFormat="1" ht="23.25">
      <c r="A185" s="296">
        <v>35</v>
      </c>
      <c r="B185" s="103" t="s">
        <v>739</v>
      </c>
      <c r="C185" s="104" t="s">
        <v>740</v>
      </c>
      <c r="D185" s="115"/>
      <c r="E185" s="115"/>
      <c r="F185" s="126"/>
    </row>
    <row r="186" spans="1:6" s="106" customFormat="1" ht="15">
      <c r="A186" s="296"/>
      <c r="B186" s="107" t="s">
        <v>575</v>
      </c>
      <c r="C186" s="104"/>
      <c r="D186" s="108">
        <v>35.020000000000003</v>
      </c>
      <c r="E186" s="108">
        <v>7</v>
      </c>
      <c r="F186" s="108">
        <v>42.02</v>
      </c>
    </row>
    <row r="187" spans="1:6" s="106" customFormat="1" ht="15">
      <c r="A187" s="296"/>
      <c r="B187" s="107" t="s">
        <v>700</v>
      </c>
      <c r="C187" s="120"/>
      <c r="D187" s="108">
        <v>43.400000000000006</v>
      </c>
      <c r="E187" s="108">
        <v>8.68</v>
      </c>
      <c r="F187" s="108">
        <v>52.080000000000005</v>
      </c>
    </row>
    <row r="188" spans="1:6" s="106" customFormat="1" ht="29.25">
      <c r="A188" s="296"/>
      <c r="B188" s="107" t="s">
        <v>741</v>
      </c>
      <c r="C188" s="120"/>
      <c r="D188" s="108">
        <v>12.81</v>
      </c>
      <c r="E188" s="108">
        <v>2.56</v>
      </c>
      <c r="F188" s="108">
        <v>15.370000000000001</v>
      </c>
    </row>
    <row r="189" spans="1:6" s="106" customFormat="1" ht="29.25">
      <c r="A189" s="296"/>
      <c r="B189" s="107" t="s">
        <v>742</v>
      </c>
      <c r="C189" s="104"/>
      <c r="D189" s="108">
        <v>48.769999999999996</v>
      </c>
      <c r="E189" s="108">
        <v>9.75</v>
      </c>
      <c r="F189" s="108">
        <v>58.519999999999996</v>
      </c>
    </row>
    <row r="190" spans="1:6" s="106" customFormat="1" ht="15">
      <c r="A190" s="111"/>
      <c r="B190" s="107"/>
      <c r="C190" s="120"/>
      <c r="D190" s="108"/>
      <c r="E190" s="108"/>
      <c r="F190" s="108"/>
    </row>
    <row r="191" spans="1:6" s="106" customFormat="1" ht="15">
      <c r="A191" s="111"/>
      <c r="B191" s="107"/>
      <c r="C191" s="120"/>
      <c r="D191" s="108"/>
      <c r="E191" s="108"/>
      <c r="F191" s="108"/>
    </row>
    <row r="192" spans="1:6" s="106" customFormat="1" ht="15">
      <c r="A192" s="296">
        <v>36</v>
      </c>
      <c r="B192" s="103" t="s">
        <v>743</v>
      </c>
      <c r="C192" s="130" t="s">
        <v>744</v>
      </c>
      <c r="D192" s="115"/>
      <c r="E192" s="115"/>
      <c r="F192" s="126"/>
    </row>
    <row r="193" spans="1:6" s="106" customFormat="1" ht="15">
      <c r="A193" s="296"/>
      <c r="B193" s="107" t="s">
        <v>575</v>
      </c>
      <c r="C193" s="120"/>
      <c r="D193" s="108">
        <v>38.97</v>
      </c>
      <c r="E193" s="108">
        <v>7.79</v>
      </c>
      <c r="F193" s="108">
        <v>46.76</v>
      </c>
    </row>
    <row r="194" spans="1:6" s="106" customFormat="1" ht="15">
      <c r="A194" s="296"/>
      <c r="B194" s="107" t="s">
        <v>575</v>
      </c>
      <c r="C194" s="104"/>
      <c r="D194" s="108">
        <v>15.64</v>
      </c>
      <c r="E194" s="108">
        <v>3.13</v>
      </c>
      <c r="F194" s="108">
        <v>18.77</v>
      </c>
    </row>
    <row r="195" spans="1:6" s="106" customFormat="1" ht="29.25">
      <c r="A195" s="296"/>
      <c r="B195" s="107" t="s">
        <v>745</v>
      </c>
      <c r="C195" s="104"/>
      <c r="D195" s="108">
        <v>60.019999999999996</v>
      </c>
      <c r="E195" s="108">
        <v>12</v>
      </c>
      <c r="F195" s="108">
        <v>72.02</v>
      </c>
    </row>
    <row r="196" spans="1:6" s="106" customFormat="1" ht="29.25">
      <c r="A196" s="296"/>
      <c r="B196" s="107" t="s">
        <v>746</v>
      </c>
      <c r="C196" s="104"/>
      <c r="D196" s="108">
        <v>73.819999999999993</v>
      </c>
      <c r="E196" s="108">
        <v>14.76</v>
      </c>
      <c r="F196" s="108">
        <v>88.58</v>
      </c>
    </row>
    <row r="197" spans="1:6" s="106" customFormat="1" ht="29.25">
      <c r="A197" s="296"/>
      <c r="B197" s="107" t="s">
        <v>747</v>
      </c>
      <c r="C197" s="104"/>
      <c r="D197" s="108">
        <v>61.290000000000006</v>
      </c>
      <c r="E197" s="108">
        <v>12.26</v>
      </c>
      <c r="F197" s="108">
        <v>73.550000000000011</v>
      </c>
    </row>
    <row r="198" spans="1:6" s="106" customFormat="1" ht="29.25">
      <c r="A198" s="111"/>
      <c r="B198" s="107" t="s">
        <v>601</v>
      </c>
      <c r="C198" s="104"/>
      <c r="D198" s="108">
        <v>10.36</v>
      </c>
      <c r="E198" s="108">
        <v>2.0699999999999998</v>
      </c>
      <c r="F198" s="108">
        <v>12.43</v>
      </c>
    </row>
    <row r="199" spans="1:6" s="106" customFormat="1" ht="15">
      <c r="A199" s="296">
        <v>37</v>
      </c>
      <c r="B199" s="110" t="s">
        <v>748</v>
      </c>
      <c r="C199" s="104" t="s">
        <v>749</v>
      </c>
      <c r="D199" s="115"/>
      <c r="E199" s="115"/>
      <c r="F199" s="126"/>
    </row>
    <row r="200" spans="1:6" s="106" customFormat="1" ht="15">
      <c r="A200" s="296"/>
      <c r="B200" s="107" t="s">
        <v>575</v>
      </c>
      <c r="C200" s="104"/>
      <c r="D200" s="108">
        <v>36.659999999999997</v>
      </c>
      <c r="E200" s="108">
        <v>7.33</v>
      </c>
      <c r="F200" s="108">
        <v>43.989999999999995</v>
      </c>
    </row>
    <row r="201" spans="1:6" s="106" customFormat="1" ht="29.25">
      <c r="A201" s="296"/>
      <c r="B201" s="107" t="s">
        <v>750</v>
      </c>
      <c r="C201" s="104"/>
      <c r="D201" s="108">
        <v>10.039999999999999</v>
      </c>
      <c r="E201" s="108">
        <v>2.0099999999999998</v>
      </c>
      <c r="F201" s="108">
        <v>12.049999999999999</v>
      </c>
    </row>
    <row r="202" spans="1:6" s="106" customFormat="1" ht="29.25">
      <c r="A202" s="296"/>
      <c r="B202" s="107" t="s">
        <v>751</v>
      </c>
      <c r="C202" s="104"/>
      <c r="D202" s="108">
        <v>29.26</v>
      </c>
      <c r="E202" s="108">
        <v>5.85</v>
      </c>
      <c r="F202" s="108">
        <v>35.11</v>
      </c>
    </row>
    <row r="203" spans="1:6" s="106" customFormat="1" ht="29.25">
      <c r="A203" s="296"/>
      <c r="B203" s="107" t="s">
        <v>752</v>
      </c>
      <c r="C203" s="104"/>
      <c r="D203" s="108">
        <v>38.46</v>
      </c>
      <c r="E203" s="108">
        <v>7.69</v>
      </c>
      <c r="F203" s="108">
        <v>46.15</v>
      </c>
    </row>
    <row r="204" spans="1:6" s="106" customFormat="1" ht="23.25">
      <c r="A204" s="296">
        <v>38</v>
      </c>
      <c r="B204" s="110" t="s">
        <v>753</v>
      </c>
      <c r="C204" s="104" t="s">
        <v>754</v>
      </c>
      <c r="D204" s="108"/>
      <c r="E204" s="108"/>
      <c r="F204" s="108"/>
    </row>
    <row r="205" spans="1:6" s="106" customFormat="1" ht="15">
      <c r="A205" s="296"/>
      <c r="B205" s="107" t="s">
        <v>575</v>
      </c>
      <c r="C205" s="104"/>
      <c r="D205" s="108">
        <v>34.339999999999996</v>
      </c>
      <c r="E205" s="108">
        <v>6.87</v>
      </c>
      <c r="F205" s="108">
        <v>41.209999999999994</v>
      </c>
    </row>
    <row r="206" spans="1:6" s="106" customFormat="1" ht="15">
      <c r="A206" s="296"/>
      <c r="B206" s="107" t="s">
        <v>700</v>
      </c>
      <c r="C206" s="104"/>
      <c r="D206" s="108">
        <v>19.02</v>
      </c>
      <c r="E206" s="108">
        <v>3.8</v>
      </c>
      <c r="F206" s="108">
        <v>22.82</v>
      </c>
    </row>
    <row r="207" spans="1:6" s="106" customFormat="1" ht="29.25">
      <c r="A207" s="296"/>
      <c r="B207" s="107" t="s">
        <v>755</v>
      </c>
      <c r="C207" s="104"/>
      <c r="D207" s="108">
        <v>26.86</v>
      </c>
      <c r="E207" s="108">
        <v>5.37</v>
      </c>
      <c r="F207" s="108">
        <v>32.229999999999997</v>
      </c>
    </row>
    <row r="208" spans="1:6" s="106" customFormat="1" ht="15">
      <c r="A208" s="296"/>
      <c r="B208" s="131" t="s">
        <v>704</v>
      </c>
      <c r="C208" s="104"/>
      <c r="D208" s="124">
        <v>28.53</v>
      </c>
      <c r="E208" s="108">
        <v>5.71</v>
      </c>
      <c r="F208" s="108">
        <v>34.24</v>
      </c>
    </row>
    <row r="209" spans="1:6" s="106" customFormat="1" ht="15">
      <c r="A209" s="111"/>
      <c r="B209" s="107"/>
      <c r="C209" s="104"/>
      <c r="D209" s="108"/>
      <c r="E209" s="108"/>
      <c r="F209" s="108"/>
    </row>
    <row r="210" spans="1:6" s="106" customFormat="1" ht="15">
      <c r="A210" s="111"/>
      <c r="B210" s="107"/>
      <c r="C210" s="104"/>
      <c r="D210" s="108"/>
      <c r="E210" s="108"/>
      <c r="F210" s="108"/>
    </row>
    <row r="211" spans="1:6" s="106" customFormat="1" ht="15">
      <c r="A211" s="111"/>
      <c r="B211" s="107"/>
      <c r="C211" s="104"/>
      <c r="D211" s="108"/>
      <c r="E211" s="108"/>
      <c r="F211" s="108"/>
    </row>
    <row r="212" spans="1:6" s="106" customFormat="1" ht="15">
      <c r="A212" s="111"/>
      <c r="B212" s="107"/>
      <c r="C212" s="104"/>
      <c r="D212" s="108"/>
      <c r="E212" s="108"/>
      <c r="F212" s="108"/>
    </row>
    <row r="213" spans="1:6" s="106" customFormat="1" ht="15">
      <c r="A213" s="296">
        <v>39</v>
      </c>
      <c r="B213" s="129" t="s">
        <v>602</v>
      </c>
      <c r="C213" s="120" t="s">
        <v>603</v>
      </c>
      <c r="D213" s="132"/>
      <c r="E213" s="132"/>
      <c r="F213" s="132"/>
    </row>
    <row r="214" spans="1:6" s="106" customFormat="1" ht="15">
      <c r="A214" s="296"/>
      <c r="B214" s="123" t="s">
        <v>575</v>
      </c>
      <c r="C214" s="133"/>
      <c r="D214" s="124">
        <v>38.856999999999999</v>
      </c>
      <c r="E214" s="108">
        <v>7.77</v>
      </c>
      <c r="F214" s="108">
        <v>46.626999999999995</v>
      </c>
    </row>
    <row r="215" spans="1:6" s="106" customFormat="1" ht="15">
      <c r="A215" s="296"/>
      <c r="B215" s="123" t="s">
        <v>574</v>
      </c>
      <c r="C215" s="133"/>
      <c r="D215" s="124">
        <v>0.629</v>
      </c>
      <c r="E215" s="108">
        <v>0.13</v>
      </c>
      <c r="F215" s="108">
        <v>0.75900000000000001</v>
      </c>
    </row>
    <row r="216" spans="1:6" s="106" customFormat="1" ht="15">
      <c r="A216" s="296">
        <v>40</v>
      </c>
      <c r="B216" s="129" t="s">
        <v>604</v>
      </c>
      <c r="C216" s="104" t="s">
        <v>605</v>
      </c>
      <c r="D216" s="124"/>
      <c r="E216" s="132"/>
      <c r="F216" s="134"/>
    </row>
    <row r="217" spans="1:6" s="106" customFormat="1" ht="15">
      <c r="A217" s="296"/>
      <c r="B217" s="123" t="s">
        <v>575</v>
      </c>
      <c r="C217" s="133"/>
      <c r="D217" s="124">
        <v>44.954999999999998</v>
      </c>
      <c r="E217" s="108">
        <v>8.99</v>
      </c>
      <c r="F217" s="134">
        <v>53.945</v>
      </c>
    </row>
    <row r="218" spans="1:6" s="106" customFormat="1" ht="15">
      <c r="A218" s="296"/>
      <c r="B218" s="123" t="s">
        <v>606</v>
      </c>
      <c r="C218" s="133"/>
      <c r="D218" s="124">
        <v>0.79</v>
      </c>
      <c r="E218" s="108">
        <v>0.16</v>
      </c>
      <c r="F218" s="134">
        <v>0.95000000000000007</v>
      </c>
    </row>
    <row r="219" spans="1:6" s="106" customFormat="1" ht="15">
      <c r="A219" s="296"/>
      <c r="B219" s="123" t="s">
        <v>607</v>
      </c>
      <c r="C219" s="133"/>
      <c r="D219" s="124">
        <v>18.049800000000001</v>
      </c>
      <c r="E219" s="108">
        <v>3.61</v>
      </c>
      <c r="F219" s="134">
        <v>21.659800000000001</v>
      </c>
    </row>
    <row r="220" spans="1:6" s="106" customFormat="1" ht="15">
      <c r="A220" s="298">
        <v>41</v>
      </c>
      <c r="B220" s="129" t="s">
        <v>608</v>
      </c>
      <c r="C220" s="104" t="s">
        <v>609</v>
      </c>
      <c r="D220" s="134"/>
      <c r="E220" s="132"/>
      <c r="F220" s="134"/>
    </row>
    <row r="221" spans="1:6" s="106" customFormat="1" ht="15">
      <c r="A221" s="299"/>
      <c r="B221" s="123" t="s">
        <v>575</v>
      </c>
      <c r="C221" s="133"/>
      <c r="D221" s="124">
        <v>51.293000000000006</v>
      </c>
      <c r="E221" s="108">
        <v>10.26</v>
      </c>
      <c r="F221" s="134">
        <v>61.553000000000004</v>
      </c>
    </row>
    <row r="222" spans="1:6" s="106" customFormat="1" ht="15">
      <c r="A222" s="299"/>
      <c r="B222" s="123" t="s">
        <v>606</v>
      </c>
      <c r="C222" s="133"/>
      <c r="D222" s="124">
        <v>0.9546</v>
      </c>
      <c r="E222" s="108">
        <v>0.19</v>
      </c>
      <c r="F222" s="134">
        <v>1.1446000000000001</v>
      </c>
    </row>
    <row r="223" spans="1:6" s="106" customFormat="1" ht="15">
      <c r="A223" s="299"/>
      <c r="B223" s="123" t="s">
        <v>610</v>
      </c>
      <c r="C223" s="133"/>
      <c r="D223" s="124">
        <v>0.98560000000000003</v>
      </c>
      <c r="E223" s="108">
        <v>0.2</v>
      </c>
      <c r="F223" s="134">
        <v>1.1856</v>
      </c>
    </row>
    <row r="224" spans="1:6" s="106" customFormat="1" ht="15">
      <c r="A224" s="300"/>
      <c r="B224" s="123" t="s">
        <v>607</v>
      </c>
      <c r="C224" s="133"/>
      <c r="D224" s="124">
        <v>12.254399999999999</v>
      </c>
      <c r="E224" s="108">
        <v>2.4500000000000002</v>
      </c>
      <c r="F224" s="134">
        <v>14.7044</v>
      </c>
    </row>
    <row r="225" spans="1:6" s="106" customFormat="1" ht="15">
      <c r="A225" s="296">
        <v>42</v>
      </c>
      <c r="B225" s="135" t="s">
        <v>611</v>
      </c>
      <c r="C225" s="120" t="s">
        <v>612</v>
      </c>
      <c r="D225" s="134"/>
      <c r="E225" s="132"/>
      <c r="F225" s="134"/>
    </row>
    <row r="226" spans="1:6" s="106" customFormat="1" ht="15">
      <c r="A226" s="296"/>
      <c r="B226" s="123" t="s">
        <v>575</v>
      </c>
      <c r="C226" s="133"/>
      <c r="D226" s="134">
        <v>43.010000000000005</v>
      </c>
      <c r="E226" s="108">
        <v>8.6</v>
      </c>
      <c r="F226" s="134">
        <v>51.610000000000007</v>
      </c>
    </row>
    <row r="227" spans="1:6" s="106" customFormat="1" ht="15">
      <c r="A227" s="296"/>
      <c r="B227" s="123" t="s">
        <v>606</v>
      </c>
      <c r="C227" s="133"/>
      <c r="D227" s="134">
        <v>0.79</v>
      </c>
      <c r="E227" s="108">
        <v>0.16</v>
      </c>
      <c r="F227" s="134">
        <v>0.95000000000000007</v>
      </c>
    </row>
    <row r="228" spans="1:6" s="106" customFormat="1" ht="15">
      <c r="A228" s="296"/>
      <c r="B228" s="123" t="s">
        <v>610</v>
      </c>
      <c r="C228" s="133"/>
      <c r="D228" s="134">
        <v>0.82000000000000006</v>
      </c>
      <c r="E228" s="108">
        <v>0.16</v>
      </c>
      <c r="F228" s="134">
        <v>0.98000000000000009</v>
      </c>
    </row>
    <row r="229" spans="1:6" s="106" customFormat="1" ht="15">
      <c r="A229" s="296">
        <v>43</v>
      </c>
      <c r="B229" s="127" t="s">
        <v>613</v>
      </c>
      <c r="C229" s="120" t="s">
        <v>614</v>
      </c>
      <c r="D229" s="134"/>
      <c r="E229" s="132"/>
      <c r="F229" s="134"/>
    </row>
    <row r="230" spans="1:6" s="106" customFormat="1" ht="15">
      <c r="A230" s="296"/>
      <c r="B230" s="123" t="s">
        <v>575</v>
      </c>
      <c r="C230" s="133"/>
      <c r="D230" s="134">
        <v>51.443999999999996</v>
      </c>
      <c r="E230" s="108">
        <v>10.29</v>
      </c>
      <c r="F230" s="134">
        <v>61.733999999999995</v>
      </c>
    </row>
    <row r="231" spans="1:6" s="106" customFormat="1" ht="29.25">
      <c r="A231" s="296"/>
      <c r="B231" s="123" t="s">
        <v>615</v>
      </c>
      <c r="C231" s="133"/>
      <c r="D231" s="134">
        <v>29.288800000000002</v>
      </c>
      <c r="E231" s="108">
        <v>5.86</v>
      </c>
      <c r="F231" s="134">
        <v>35.148800000000001</v>
      </c>
    </row>
    <row r="232" spans="1:6" s="106" customFormat="1" ht="29.25">
      <c r="A232" s="296"/>
      <c r="B232" s="123" t="s">
        <v>616</v>
      </c>
      <c r="C232" s="133"/>
      <c r="D232" s="134">
        <v>25.481999999999999</v>
      </c>
      <c r="E232" s="108">
        <v>5.0999999999999996</v>
      </c>
      <c r="F232" s="134">
        <v>30.582000000000001</v>
      </c>
    </row>
    <row r="233" spans="1:6" s="106" customFormat="1" ht="30">
      <c r="A233" s="296">
        <v>44</v>
      </c>
      <c r="B233" s="136" t="s">
        <v>617</v>
      </c>
      <c r="C233" s="137" t="s">
        <v>664</v>
      </c>
      <c r="D233" s="126"/>
      <c r="E233" s="126"/>
      <c r="F233" s="124"/>
    </row>
    <row r="234" spans="1:6" s="106" customFormat="1" ht="15">
      <c r="A234" s="296"/>
      <c r="B234" s="123" t="s">
        <v>575</v>
      </c>
      <c r="C234" s="137"/>
      <c r="D234" s="124">
        <v>59.145499999999998</v>
      </c>
      <c r="E234" s="108">
        <v>11.83</v>
      </c>
      <c r="F234" s="124">
        <v>70.975499999999997</v>
      </c>
    </row>
    <row r="235" spans="1:6" s="106" customFormat="1" ht="29.25">
      <c r="A235" s="296"/>
      <c r="B235" s="123" t="s">
        <v>618</v>
      </c>
      <c r="C235" s="137"/>
      <c r="D235" s="124">
        <v>21.654300000000003</v>
      </c>
      <c r="E235" s="108">
        <v>4.33</v>
      </c>
      <c r="F235" s="124">
        <v>25.984300000000005</v>
      </c>
    </row>
    <row r="236" spans="1:6" s="106" customFormat="1" ht="29.25">
      <c r="A236" s="296"/>
      <c r="B236" s="123" t="s">
        <v>619</v>
      </c>
      <c r="C236" s="137"/>
      <c r="D236" s="124">
        <v>1.462</v>
      </c>
      <c r="E236" s="108">
        <v>0.28999999999999998</v>
      </c>
      <c r="F236" s="124">
        <v>1.752</v>
      </c>
    </row>
    <row r="237" spans="1:6" s="106" customFormat="1" ht="29.25">
      <c r="A237" s="296"/>
      <c r="B237" s="123" t="s">
        <v>620</v>
      </c>
      <c r="C237" s="137"/>
      <c r="D237" s="124">
        <v>3.1680000000000001</v>
      </c>
      <c r="E237" s="108">
        <v>0.63</v>
      </c>
      <c r="F237" s="124">
        <v>3.798</v>
      </c>
    </row>
    <row r="238" spans="1:6" s="106" customFormat="1" ht="24.75">
      <c r="A238" s="111"/>
      <c r="B238" s="138" t="s">
        <v>618</v>
      </c>
      <c r="C238" s="137"/>
      <c r="D238" s="124">
        <v>21.654300000000003</v>
      </c>
      <c r="E238" s="124">
        <v>4.3308600000000004</v>
      </c>
      <c r="F238" s="124">
        <v>25.985160000000004</v>
      </c>
    </row>
    <row r="239" spans="1:6" s="106" customFormat="1" ht="15">
      <c r="A239" s="296">
        <v>45</v>
      </c>
      <c r="B239" s="129" t="s">
        <v>621</v>
      </c>
      <c r="C239" s="137" t="s">
        <v>622</v>
      </c>
      <c r="D239" s="124"/>
      <c r="E239" s="124"/>
      <c r="F239" s="124"/>
    </row>
    <row r="240" spans="1:6" s="106" customFormat="1" ht="15">
      <c r="A240" s="296"/>
      <c r="B240" s="123" t="s">
        <v>575</v>
      </c>
      <c r="C240" s="137"/>
      <c r="D240" s="124">
        <v>33.488</v>
      </c>
      <c r="E240" s="108">
        <v>6.7</v>
      </c>
      <c r="F240" s="124">
        <v>40.188000000000002</v>
      </c>
    </row>
    <row r="241" spans="1:6" s="106" customFormat="1" ht="15">
      <c r="A241" s="296"/>
      <c r="B241" s="123" t="s">
        <v>574</v>
      </c>
      <c r="C241" s="137"/>
      <c r="D241" s="124">
        <v>0.70400000000000007</v>
      </c>
      <c r="E241" s="108">
        <v>0.14000000000000001</v>
      </c>
      <c r="F241" s="124">
        <v>0.84400000000000008</v>
      </c>
    </row>
    <row r="242" spans="1:6" s="106" customFormat="1" ht="15">
      <c r="A242" s="296"/>
      <c r="B242" s="123" t="s">
        <v>607</v>
      </c>
      <c r="C242" s="137"/>
      <c r="D242" s="124">
        <v>10.0359</v>
      </c>
      <c r="E242" s="108">
        <v>2.0099999999999998</v>
      </c>
      <c r="F242" s="124">
        <v>12.0459</v>
      </c>
    </row>
    <row r="243" spans="1:6" s="106" customFormat="1" ht="15.75">
      <c r="A243" s="296">
        <v>46</v>
      </c>
      <c r="B243" s="139" t="s">
        <v>623</v>
      </c>
      <c r="C243" s="120" t="s">
        <v>624</v>
      </c>
      <c r="D243" s="124"/>
      <c r="E243" s="126"/>
      <c r="F243" s="126"/>
    </row>
    <row r="244" spans="1:6" s="106" customFormat="1" ht="15.75">
      <c r="A244" s="296"/>
      <c r="B244" s="140" t="s">
        <v>625</v>
      </c>
      <c r="C244" s="141"/>
      <c r="D244" s="124">
        <v>35.189</v>
      </c>
      <c r="E244" s="108">
        <v>7.04</v>
      </c>
      <c r="F244" s="124">
        <v>42.228999999999999</v>
      </c>
    </row>
    <row r="245" spans="1:6" s="106" customFormat="1" ht="15.75">
      <c r="A245" s="296"/>
      <c r="B245" s="140" t="s">
        <v>606</v>
      </c>
      <c r="C245" s="141"/>
      <c r="D245" s="124">
        <v>0.44366399999999995</v>
      </c>
      <c r="E245" s="108">
        <v>0.09</v>
      </c>
      <c r="F245" s="124">
        <v>0.53366399999999992</v>
      </c>
    </row>
    <row r="246" spans="1:6" s="106" customFormat="1" ht="15">
      <c r="A246" s="296">
        <v>47</v>
      </c>
      <c r="B246" s="142" t="s">
        <v>626</v>
      </c>
      <c r="C246" s="120" t="s">
        <v>627</v>
      </c>
      <c r="D246" s="143"/>
      <c r="E246" s="143"/>
      <c r="F246" s="143"/>
    </row>
    <row r="247" spans="1:6" s="106" customFormat="1" ht="15">
      <c r="A247" s="296"/>
      <c r="B247" s="144" t="s">
        <v>625</v>
      </c>
      <c r="C247" s="145"/>
      <c r="D247" s="124">
        <v>50.940000000000005</v>
      </c>
      <c r="E247" s="108">
        <v>10.19</v>
      </c>
      <c r="F247" s="124">
        <v>61.13</v>
      </c>
    </row>
    <row r="248" spans="1:6" s="106" customFormat="1" ht="15">
      <c r="A248" s="296"/>
      <c r="B248" s="144" t="s">
        <v>606</v>
      </c>
      <c r="C248" s="145"/>
      <c r="D248" s="124">
        <v>0.88874012499999977</v>
      </c>
      <c r="E248" s="108">
        <v>0.18</v>
      </c>
      <c r="F248" s="124">
        <v>1.0687401249999997</v>
      </c>
    </row>
    <row r="249" spans="1:6" s="106" customFormat="1" ht="15">
      <c r="A249" s="296"/>
      <c r="B249" s="144" t="s">
        <v>628</v>
      </c>
      <c r="C249" s="145"/>
      <c r="D249" s="124">
        <v>1.7308996379999997</v>
      </c>
      <c r="E249" s="108">
        <v>0.35</v>
      </c>
      <c r="F249" s="124">
        <v>2.0808996379999996</v>
      </c>
    </row>
    <row r="250" spans="1:6" s="106" customFormat="1" ht="15">
      <c r="A250" s="296"/>
      <c r="B250" s="144" t="s">
        <v>629</v>
      </c>
      <c r="C250" s="145"/>
      <c r="D250" s="124">
        <v>1.9064981520000002</v>
      </c>
      <c r="E250" s="108">
        <v>0.38</v>
      </c>
      <c r="F250" s="124">
        <v>2.2864981520000001</v>
      </c>
    </row>
    <row r="251" spans="1:6" s="106" customFormat="1" ht="15">
      <c r="A251" s="296"/>
      <c r="B251" s="144" t="s">
        <v>630</v>
      </c>
      <c r="C251" s="145"/>
      <c r="D251" s="124">
        <v>2.0444684129999997</v>
      </c>
      <c r="E251" s="108">
        <v>0.41</v>
      </c>
      <c r="F251" s="124">
        <v>2.4544684129999998</v>
      </c>
    </row>
    <row r="252" spans="1:6" s="106" customFormat="1" ht="15">
      <c r="A252" s="296"/>
      <c r="B252" s="144" t="s">
        <v>631</v>
      </c>
      <c r="C252" s="145"/>
      <c r="D252" s="124">
        <v>13.109655</v>
      </c>
      <c r="E252" s="108">
        <v>2.62</v>
      </c>
      <c r="F252" s="124">
        <v>15.729655000000001</v>
      </c>
    </row>
    <row r="253" spans="1:6" s="106" customFormat="1" ht="15">
      <c r="A253" s="296"/>
      <c r="B253" s="144" t="s">
        <v>632</v>
      </c>
      <c r="C253" s="145"/>
      <c r="D253" s="124">
        <v>2.3622181049999997</v>
      </c>
      <c r="E253" s="108">
        <v>0.47</v>
      </c>
      <c r="F253" s="124">
        <v>2.8322181049999999</v>
      </c>
    </row>
    <row r="254" spans="1:6" s="106" customFormat="1" ht="15">
      <c r="A254" s="296"/>
      <c r="B254" s="144" t="s">
        <v>633</v>
      </c>
      <c r="C254" s="145"/>
      <c r="D254" s="124">
        <v>2.1406295039999996</v>
      </c>
      <c r="E254" s="108">
        <v>0.43</v>
      </c>
      <c r="F254" s="124">
        <v>2.5706295039999998</v>
      </c>
    </row>
    <row r="255" spans="1:6" s="106" customFormat="1" ht="15">
      <c r="A255" s="296"/>
      <c r="B255" s="144" t="s">
        <v>634</v>
      </c>
      <c r="C255" s="145"/>
      <c r="D255" s="124">
        <v>2.4943776</v>
      </c>
      <c r="E255" s="108">
        <v>0.5</v>
      </c>
      <c r="F255" s="124">
        <v>2.9943776</v>
      </c>
    </row>
    <row r="256" spans="1:6" s="106" customFormat="1" ht="15">
      <c r="A256" s="296"/>
      <c r="B256" s="144" t="s">
        <v>635</v>
      </c>
      <c r="C256" s="145"/>
      <c r="D256" s="124">
        <v>2.082096666</v>
      </c>
      <c r="E256" s="108">
        <v>0.42</v>
      </c>
      <c r="F256" s="124">
        <v>2.5020966659999999</v>
      </c>
    </row>
    <row r="257" spans="1:6" s="106" customFormat="1" ht="15">
      <c r="A257" s="296"/>
      <c r="B257" s="146" t="s">
        <v>636</v>
      </c>
      <c r="C257" s="147"/>
      <c r="D257" s="124">
        <v>2.3204089350000001</v>
      </c>
      <c r="E257" s="108">
        <v>0.46</v>
      </c>
      <c r="F257" s="148">
        <v>2.7804089350000001</v>
      </c>
    </row>
    <row r="258" spans="1:6" s="106" customFormat="1" ht="15">
      <c r="A258" s="296">
        <v>48</v>
      </c>
      <c r="B258" s="149" t="s">
        <v>637</v>
      </c>
      <c r="C258" s="120" t="s">
        <v>638</v>
      </c>
      <c r="D258" s="126"/>
      <c r="E258" s="126"/>
      <c r="F258" s="126"/>
    </row>
    <row r="259" spans="1:6" s="106" customFormat="1" ht="15">
      <c r="A259" s="296"/>
      <c r="B259" s="144"/>
      <c r="C259" s="150" t="s">
        <v>625</v>
      </c>
      <c r="D259" s="124">
        <v>31.41</v>
      </c>
      <c r="E259" s="108">
        <v>6.28</v>
      </c>
      <c r="F259" s="124">
        <v>37.69</v>
      </c>
    </row>
    <row r="260" spans="1:6" s="106" customFormat="1" ht="15">
      <c r="A260" s="296"/>
      <c r="B260" s="144"/>
      <c r="C260" s="150" t="s">
        <v>606</v>
      </c>
      <c r="D260" s="124">
        <v>0.56000000000000005</v>
      </c>
      <c r="E260" s="108">
        <v>0.11</v>
      </c>
      <c r="F260" s="124">
        <v>0.67</v>
      </c>
    </row>
    <row r="261" spans="1:6" s="106" customFormat="1" ht="23.25">
      <c r="A261" s="297">
        <v>49</v>
      </c>
      <c r="B261" s="126" t="s">
        <v>639</v>
      </c>
      <c r="C261" s="151" t="s">
        <v>640</v>
      </c>
      <c r="D261" s="124"/>
      <c r="E261" s="124"/>
      <c r="F261" s="124"/>
    </row>
    <row r="262" spans="1:6" s="106" customFormat="1" ht="15">
      <c r="A262" s="297"/>
      <c r="B262" s="150"/>
      <c r="C262" s="150" t="s">
        <v>625</v>
      </c>
      <c r="D262" s="124">
        <v>31.27</v>
      </c>
      <c r="E262" s="108">
        <v>6.25</v>
      </c>
      <c r="F262" s="124">
        <v>37.519999999999996</v>
      </c>
    </row>
    <row r="263" spans="1:6" s="106" customFormat="1" ht="24.75">
      <c r="A263" s="297"/>
      <c r="B263" s="111"/>
      <c r="C263" s="152" t="s">
        <v>641</v>
      </c>
      <c r="D263" s="124">
        <v>20.12</v>
      </c>
      <c r="E263" s="108">
        <v>4.0199999999999996</v>
      </c>
      <c r="F263" s="124">
        <v>24.14</v>
      </c>
    </row>
    <row r="264" spans="1:6" s="106" customFormat="1" ht="36.75">
      <c r="A264" s="297"/>
      <c r="B264" s="111"/>
      <c r="C264" s="152" t="s">
        <v>642</v>
      </c>
      <c r="D264" s="124">
        <v>26.84</v>
      </c>
      <c r="E264" s="108">
        <v>5.37</v>
      </c>
      <c r="F264" s="124">
        <v>32.21</v>
      </c>
    </row>
    <row r="265" spans="1:6" s="106" customFormat="1" ht="36.75">
      <c r="A265" s="297"/>
      <c r="B265" s="111"/>
      <c r="C265" s="152" t="s">
        <v>643</v>
      </c>
      <c r="D265" s="124">
        <v>24.479999999999997</v>
      </c>
      <c r="E265" s="108">
        <v>4.9000000000000004</v>
      </c>
      <c r="F265" s="124">
        <v>29.379999999999995</v>
      </c>
    </row>
    <row r="266" spans="1:6" s="106" customFormat="1" ht="24.75">
      <c r="A266" s="297"/>
      <c r="B266" s="111"/>
      <c r="C266" s="152" t="s">
        <v>644</v>
      </c>
      <c r="D266" s="124">
        <v>19.79</v>
      </c>
      <c r="E266" s="108">
        <v>3.96</v>
      </c>
      <c r="F266" s="124">
        <v>23.75</v>
      </c>
    </row>
    <row r="267" spans="1:6" s="106" customFormat="1" ht="36.75">
      <c r="A267" s="297"/>
      <c r="B267" s="111"/>
      <c r="C267" s="152" t="s">
        <v>645</v>
      </c>
      <c r="D267" s="124">
        <v>21.8</v>
      </c>
      <c r="E267" s="108">
        <v>4.3600000000000003</v>
      </c>
      <c r="F267" s="124">
        <v>26.16</v>
      </c>
    </row>
    <row r="268" spans="1:6" s="106" customFormat="1" ht="15">
      <c r="B268" s="153"/>
      <c r="C268" s="154"/>
    </row>
    <row r="269" spans="1:6" s="106" customFormat="1" ht="14.25">
      <c r="C269" s="100"/>
    </row>
    <row r="270" spans="1:6" s="106" customFormat="1" ht="14.25">
      <c r="C270" s="100"/>
    </row>
    <row r="271" spans="1:6" s="106" customFormat="1" ht="14.25">
      <c r="C271" s="100"/>
    </row>
    <row r="272" spans="1:6" s="106" customFormat="1" ht="14.25">
      <c r="C272" s="100"/>
    </row>
    <row r="273" spans="3:3" s="106" customFormat="1" ht="14.25">
      <c r="C273" s="100"/>
    </row>
    <row r="274" spans="3:3" s="106" customFormat="1" ht="14.25">
      <c r="C274" s="100"/>
    </row>
    <row r="275" spans="3:3" s="106" customFormat="1" ht="14.25">
      <c r="C275" s="100"/>
    </row>
    <row r="276" spans="3:3" s="106" customFormat="1" ht="14.25">
      <c r="C276" s="100"/>
    </row>
    <row r="277" spans="3:3" s="106" customFormat="1" ht="14.25">
      <c r="C277" s="100"/>
    </row>
    <row r="278" spans="3:3" s="106" customFormat="1" ht="14.25">
      <c r="C278" s="100"/>
    </row>
    <row r="279" spans="3:3" s="106" customFormat="1" ht="14.25">
      <c r="C279" s="100"/>
    </row>
    <row r="280" spans="3:3" s="106" customFormat="1" ht="14.25">
      <c r="C280" s="100"/>
    </row>
    <row r="281" spans="3:3" s="106" customFormat="1" ht="14.25">
      <c r="C281" s="100"/>
    </row>
    <row r="282" spans="3:3" s="106" customFormat="1" ht="14.25">
      <c r="C282" s="100"/>
    </row>
    <row r="283" spans="3:3" s="106" customFormat="1" ht="14.25">
      <c r="C283" s="100"/>
    </row>
    <row r="284" spans="3:3" s="106" customFormat="1" ht="14.25">
      <c r="C284" s="100"/>
    </row>
    <row r="285" spans="3:3" s="106" customFormat="1" ht="14.25">
      <c r="C285" s="100"/>
    </row>
    <row r="286" spans="3:3" s="106" customFormat="1" ht="14.25">
      <c r="C286" s="100"/>
    </row>
    <row r="287" spans="3:3" s="106" customFormat="1" ht="14.25">
      <c r="C287" s="100"/>
    </row>
    <row r="288" spans="3:3" s="106" customFormat="1" ht="14.25">
      <c r="C288" s="100"/>
    </row>
    <row r="289" spans="3:3" s="106" customFormat="1" ht="14.25">
      <c r="C289" s="100"/>
    </row>
    <row r="290" spans="3:3" s="106" customFormat="1" ht="14.25">
      <c r="C290" s="100"/>
    </row>
    <row r="291" spans="3:3" s="106" customFormat="1" ht="14.25">
      <c r="C291" s="100"/>
    </row>
    <row r="292" spans="3:3" s="106" customFormat="1" ht="14.25">
      <c r="C292" s="100"/>
    </row>
    <row r="293" spans="3:3" s="106" customFormat="1" ht="14.25">
      <c r="C293" s="100"/>
    </row>
    <row r="294" spans="3:3" s="106" customFormat="1" ht="14.25">
      <c r="C294" s="100"/>
    </row>
    <row r="295" spans="3:3" s="106" customFormat="1" ht="14.25">
      <c r="C295" s="100"/>
    </row>
    <row r="296" spans="3:3" s="106" customFormat="1" ht="14.25">
      <c r="C296" s="100"/>
    </row>
    <row r="297" spans="3:3" s="106" customFormat="1" ht="14.25">
      <c r="C297" s="100"/>
    </row>
    <row r="298" spans="3:3" s="106" customFormat="1" ht="14.25">
      <c r="C298" s="100"/>
    </row>
    <row r="299" spans="3:3" s="106" customFormat="1" ht="14.25">
      <c r="C299" s="100"/>
    </row>
    <row r="300" spans="3:3" s="106" customFormat="1" ht="14.25">
      <c r="C300" s="100"/>
    </row>
    <row r="301" spans="3:3" s="106" customFormat="1" ht="14.25">
      <c r="C301" s="100"/>
    </row>
    <row r="302" spans="3:3" s="106" customFormat="1" ht="14.25">
      <c r="C302" s="100"/>
    </row>
    <row r="303" spans="3:3" s="106" customFormat="1" ht="14.25">
      <c r="C303" s="100"/>
    </row>
    <row r="304" spans="3:3" s="106" customFormat="1" ht="14.25">
      <c r="C304" s="100"/>
    </row>
    <row r="305" spans="3:3" s="106" customFormat="1" ht="14.25">
      <c r="C305" s="100"/>
    </row>
    <row r="306" spans="3:3" s="106" customFormat="1" ht="14.25">
      <c r="C306" s="100"/>
    </row>
    <row r="307" spans="3:3" s="106" customFormat="1" ht="14.25">
      <c r="C307" s="100"/>
    </row>
    <row r="308" spans="3:3" s="106" customFormat="1" ht="14.25">
      <c r="C308" s="100"/>
    </row>
    <row r="309" spans="3:3" s="106" customFormat="1" ht="14.25">
      <c r="C309" s="100"/>
    </row>
    <row r="310" spans="3:3" s="106" customFormat="1" ht="14.25">
      <c r="C310" s="100"/>
    </row>
    <row r="311" spans="3:3" s="106" customFormat="1" ht="14.25">
      <c r="C311" s="100"/>
    </row>
    <row r="312" spans="3:3" s="106" customFormat="1" ht="14.25">
      <c r="C312" s="100"/>
    </row>
    <row r="313" spans="3:3" s="106" customFormat="1" ht="14.25">
      <c r="C313" s="100"/>
    </row>
    <row r="314" spans="3:3" s="106" customFormat="1" ht="14.25">
      <c r="C314" s="100"/>
    </row>
    <row r="315" spans="3:3" s="106" customFormat="1" ht="14.25">
      <c r="C315" s="100"/>
    </row>
    <row r="316" spans="3:3" s="106" customFormat="1" ht="14.25">
      <c r="C316" s="100"/>
    </row>
    <row r="317" spans="3:3" s="106" customFormat="1" ht="14.25">
      <c r="C317" s="100"/>
    </row>
    <row r="318" spans="3:3" s="106" customFormat="1" ht="14.25">
      <c r="C318" s="100"/>
    </row>
    <row r="319" spans="3:3" s="106" customFormat="1" ht="14.25">
      <c r="C319" s="100"/>
    </row>
    <row r="320" spans="3:3" s="106" customFormat="1" ht="14.25">
      <c r="C320" s="100"/>
    </row>
    <row r="321" spans="3:3" s="106" customFormat="1" ht="14.25">
      <c r="C321" s="100"/>
    </row>
    <row r="322" spans="3:3" s="106" customFormat="1" ht="14.25">
      <c r="C322" s="100"/>
    </row>
    <row r="323" spans="3:3" s="106" customFormat="1" ht="14.25">
      <c r="C323" s="100"/>
    </row>
    <row r="324" spans="3:3" s="106" customFormat="1" ht="14.25">
      <c r="C324" s="100"/>
    </row>
    <row r="325" spans="3:3" s="106" customFormat="1" ht="14.25">
      <c r="C325" s="100"/>
    </row>
    <row r="326" spans="3:3" s="106" customFormat="1" ht="14.25">
      <c r="C326" s="100"/>
    </row>
    <row r="327" spans="3:3" s="106" customFormat="1" ht="14.25">
      <c r="C327" s="100"/>
    </row>
    <row r="328" spans="3:3" s="106" customFormat="1" ht="14.25">
      <c r="C328" s="100"/>
    </row>
    <row r="329" spans="3:3" s="106" customFormat="1" ht="14.25">
      <c r="C329" s="100"/>
    </row>
    <row r="330" spans="3:3" s="106" customFormat="1" ht="14.25">
      <c r="C330" s="100"/>
    </row>
    <row r="331" spans="3:3" s="106" customFormat="1" ht="14.25">
      <c r="C331" s="100"/>
    </row>
    <row r="332" spans="3:3" s="106" customFormat="1" ht="14.25">
      <c r="C332" s="100"/>
    </row>
    <row r="333" spans="3:3" s="106" customFormat="1" ht="14.25">
      <c r="C333" s="100"/>
    </row>
    <row r="334" spans="3:3" s="106" customFormat="1" ht="14.25">
      <c r="C334" s="100"/>
    </row>
    <row r="335" spans="3:3" s="106" customFormat="1" ht="14.25">
      <c r="C335" s="100"/>
    </row>
    <row r="336" spans="3:3" s="106" customFormat="1" ht="14.25">
      <c r="C336" s="100"/>
    </row>
    <row r="337" spans="3:3" s="106" customFormat="1" ht="14.25">
      <c r="C337" s="100"/>
    </row>
    <row r="338" spans="3:3" s="106" customFormat="1" ht="14.25">
      <c r="C338" s="100"/>
    </row>
    <row r="339" spans="3:3" s="106" customFormat="1" ht="14.25">
      <c r="C339" s="100"/>
    </row>
    <row r="340" spans="3:3" s="106" customFormat="1" ht="14.25">
      <c r="C340" s="100"/>
    </row>
    <row r="341" spans="3:3" s="106" customFormat="1" ht="14.25">
      <c r="C341" s="100"/>
    </row>
    <row r="342" spans="3:3" s="106" customFormat="1" ht="14.25">
      <c r="C342" s="100"/>
    </row>
    <row r="343" spans="3:3" s="106" customFormat="1" ht="14.25">
      <c r="C343" s="100"/>
    </row>
    <row r="344" spans="3:3" s="106" customFormat="1" ht="14.25">
      <c r="C344" s="100"/>
    </row>
    <row r="345" spans="3:3" s="106" customFormat="1" ht="14.25">
      <c r="C345" s="100"/>
    </row>
    <row r="346" spans="3:3" s="106" customFormat="1" ht="14.25">
      <c r="C346" s="100"/>
    </row>
    <row r="347" spans="3:3" s="106" customFormat="1" ht="14.25">
      <c r="C347" s="100"/>
    </row>
    <row r="348" spans="3:3" s="106" customFormat="1" ht="14.25">
      <c r="C348" s="100"/>
    </row>
    <row r="349" spans="3:3" s="106" customFormat="1" ht="14.25">
      <c r="C349" s="100"/>
    </row>
    <row r="350" spans="3:3" s="106" customFormat="1" ht="14.25">
      <c r="C350" s="100"/>
    </row>
    <row r="351" spans="3:3" s="106" customFormat="1" ht="14.25">
      <c r="C351" s="100"/>
    </row>
    <row r="352" spans="3:3" s="106" customFormat="1" ht="14.25">
      <c r="C352" s="100"/>
    </row>
    <row r="353" spans="3:3" s="106" customFormat="1" ht="14.25">
      <c r="C353" s="100"/>
    </row>
    <row r="354" spans="3:3" s="106" customFormat="1" ht="14.25">
      <c r="C354" s="100"/>
    </row>
    <row r="355" spans="3:3" s="106" customFormat="1" ht="14.25">
      <c r="C355" s="100"/>
    </row>
    <row r="356" spans="3:3" s="106" customFormat="1" ht="14.25">
      <c r="C356" s="100"/>
    </row>
    <row r="357" spans="3:3" s="106" customFormat="1" ht="14.25">
      <c r="C357" s="100"/>
    </row>
    <row r="358" spans="3:3" s="106" customFormat="1" ht="14.25">
      <c r="C358" s="100"/>
    </row>
    <row r="359" spans="3:3" s="106" customFormat="1" ht="14.25">
      <c r="C359" s="100"/>
    </row>
    <row r="360" spans="3:3" s="106" customFormat="1" ht="14.25">
      <c r="C360" s="100"/>
    </row>
    <row r="361" spans="3:3" s="106" customFormat="1" ht="14.25">
      <c r="C361" s="100"/>
    </row>
    <row r="362" spans="3:3" s="106" customFormat="1" ht="14.25">
      <c r="C362" s="100"/>
    </row>
    <row r="363" spans="3:3" s="106" customFormat="1" ht="14.25">
      <c r="C363" s="100"/>
    </row>
    <row r="364" spans="3:3" s="106" customFormat="1" ht="14.25">
      <c r="C364" s="100"/>
    </row>
    <row r="365" spans="3:3" s="106" customFormat="1" ht="14.25">
      <c r="C365" s="100"/>
    </row>
    <row r="366" spans="3:3" s="106" customFormat="1" ht="14.25">
      <c r="C366" s="100"/>
    </row>
    <row r="367" spans="3:3" s="106" customFormat="1" ht="14.25">
      <c r="C367" s="100"/>
    </row>
    <row r="368" spans="3:3" s="106" customFormat="1" ht="14.25">
      <c r="C368" s="100"/>
    </row>
    <row r="369" spans="3:3" s="106" customFormat="1" ht="14.25">
      <c r="C369" s="100"/>
    </row>
    <row r="370" spans="3:3" s="106" customFormat="1" ht="14.25">
      <c r="C370" s="100"/>
    </row>
    <row r="371" spans="3:3" s="106" customFormat="1" ht="14.25">
      <c r="C371" s="100"/>
    </row>
    <row r="372" spans="3:3" s="106" customFormat="1" ht="14.25">
      <c r="C372" s="100"/>
    </row>
    <row r="373" spans="3:3" s="106" customFormat="1" ht="14.25">
      <c r="C373" s="100"/>
    </row>
    <row r="374" spans="3:3" s="106" customFormat="1" ht="14.25">
      <c r="C374" s="100"/>
    </row>
    <row r="375" spans="3:3" s="106" customFormat="1" ht="14.25">
      <c r="C375" s="100"/>
    </row>
    <row r="376" spans="3:3" s="106" customFormat="1" ht="14.25">
      <c r="C376" s="100"/>
    </row>
    <row r="377" spans="3:3" s="106" customFormat="1" ht="14.25">
      <c r="C377" s="100"/>
    </row>
    <row r="378" spans="3:3" s="106" customFormat="1" ht="14.25">
      <c r="C378" s="100"/>
    </row>
    <row r="379" spans="3:3" s="106" customFormat="1" ht="14.25">
      <c r="C379" s="100"/>
    </row>
    <row r="380" spans="3:3" s="106" customFormat="1" ht="14.25">
      <c r="C380" s="100"/>
    </row>
    <row r="381" spans="3:3" s="106" customFormat="1" ht="14.25">
      <c r="C381" s="100"/>
    </row>
    <row r="382" spans="3:3" s="106" customFormat="1" ht="14.25">
      <c r="C382" s="100"/>
    </row>
    <row r="383" spans="3:3" s="106" customFormat="1" ht="14.25">
      <c r="C383" s="100"/>
    </row>
    <row r="384" spans="3:3" s="106" customFormat="1" ht="14.25">
      <c r="C384" s="100"/>
    </row>
    <row r="385" spans="3:3" s="106" customFormat="1" ht="14.25">
      <c r="C385" s="100"/>
    </row>
    <row r="386" spans="3:3" s="106" customFormat="1" ht="14.25">
      <c r="C386" s="100"/>
    </row>
    <row r="387" spans="3:3" s="106" customFormat="1" ht="14.25">
      <c r="C387" s="100"/>
    </row>
    <row r="388" spans="3:3" s="106" customFormat="1" ht="14.25">
      <c r="C388" s="100"/>
    </row>
    <row r="389" spans="3:3" s="106" customFormat="1" ht="14.25">
      <c r="C389" s="100"/>
    </row>
    <row r="390" spans="3:3" s="106" customFormat="1" ht="14.25">
      <c r="C390" s="100"/>
    </row>
    <row r="391" spans="3:3" s="106" customFormat="1" ht="14.25">
      <c r="C391" s="100"/>
    </row>
    <row r="392" spans="3:3" s="106" customFormat="1" ht="14.25">
      <c r="C392" s="100"/>
    </row>
    <row r="393" spans="3:3" s="106" customFormat="1" ht="14.25">
      <c r="C393" s="100"/>
    </row>
    <row r="394" spans="3:3" s="106" customFormat="1" ht="14.25">
      <c r="C394" s="100"/>
    </row>
    <row r="395" spans="3:3" s="106" customFormat="1" ht="14.25">
      <c r="C395" s="100"/>
    </row>
    <row r="396" spans="3:3" s="106" customFormat="1" ht="14.25">
      <c r="C396" s="100"/>
    </row>
    <row r="397" spans="3:3" s="106" customFormat="1" ht="14.25">
      <c r="C397" s="100"/>
    </row>
    <row r="398" spans="3:3" s="106" customFormat="1" ht="14.25">
      <c r="C398" s="100"/>
    </row>
    <row r="399" spans="3:3" s="106" customFormat="1" ht="14.25">
      <c r="C399" s="100"/>
    </row>
    <row r="400" spans="3:3" s="106" customFormat="1" ht="14.25">
      <c r="C400" s="100"/>
    </row>
    <row r="401" spans="3:3" s="106" customFormat="1" ht="14.25">
      <c r="C401" s="100"/>
    </row>
    <row r="402" spans="3:3" s="106" customFormat="1" ht="14.25">
      <c r="C402" s="100"/>
    </row>
    <row r="403" spans="3:3" s="106" customFormat="1" ht="14.25">
      <c r="C403" s="100"/>
    </row>
    <row r="404" spans="3:3" s="106" customFormat="1" ht="14.25">
      <c r="C404" s="100"/>
    </row>
    <row r="405" spans="3:3" s="106" customFormat="1" ht="14.25">
      <c r="C405" s="100"/>
    </row>
    <row r="406" spans="3:3" s="106" customFormat="1" ht="14.25">
      <c r="C406" s="100"/>
    </row>
    <row r="407" spans="3:3" s="106" customFormat="1" ht="14.25">
      <c r="C407" s="100"/>
    </row>
    <row r="408" spans="3:3" s="106" customFormat="1" ht="14.25">
      <c r="C408" s="100"/>
    </row>
    <row r="409" spans="3:3" s="106" customFormat="1" ht="14.25">
      <c r="C409" s="100"/>
    </row>
    <row r="410" spans="3:3" s="106" customFormat="1" ht="14.25">
      <c r="C410" s="100"/>
    </row>
    <row r="411" spans="3:3" s="106" customFormat="1" ht="14.25">
      <c r="C411" s="100"/>
    </row>
    <row r="412" spans="3:3" s="106" customFormat="1" ht="14.25">
      <c r="C412" s="100"/>
    </row>
    <row r="413" spans="3:3" s="106" customFormat="1" ht="14.25">
      <c r="C413" s="100"/>
    </row>
    <row r="414" spans="3:3" s="106" customFormat="1" ht="14.25">
      <c r="C414" s="100"/>
    </row>
    <row r="415" spans="3:3" s="106" customFormat="1" ht="14.25">
      <c r="C415" s="100"/>
    </row>
    <row r="416" spans="3:3" s="106" customFormat="1" ht="14.25">
      <c r="C416" s="100"/>
    </row>
    <row r="417" spans="3:3" s="106" customFormat="1" ht="14.25">
      <c r="C417" s="100"/>
    </row>
    <row r="418" spans="3:3" s="106" customFormat="1" ht="14.25">
      <c r="C418" s="100"/>
    </row>
    <row r="419" spans="3:3" s="106" customFormat="1" ht="14.25">
      <c r="C419" s="100"/>
    </row>
    <row r="420" spans="3:3" s="106" customFormat="1" ht="14.25">
      <c r="C420" s="100"/>
    </row>
    <row r="421" spans="3:3" s="106" customFormat="1" ht="14.25">
      <c r="C421" s="100"/>
    </row>
    <row r="422" spans="3:3" s="106" customFormat="1" ht="14.25">
      <c r="C422" s="100"/>
    </row>
    <row r="423" spans="3:3" s="106" customFormat="1" ht="14.25">
      <c r="C423" s="100"/>
    </row>
    <row r="424" spans="3:3" s="106" customFormat="1" ht="14.25">
      <c r="C424" s="100"/>
    </row>
    <row r="425" spans="3:3" s="106" customFormat="1" ht="14.25">
      <c r="C425" s="100"/>
    </row>
    <row r="426" spans="3:3" s="106" customFormat="1" ht="14.25">
      <c r="C426" s="100"/>
    </row>
    <row r="427" spans="3:3" s="106" customFormat="1" ht="14.25">
      <c r="C427" s="100"/>
    </row>
    <row r="428" spans="3:3" s="106" customFormat="1" ht="14.25">
      <c r="C428" s="100"/>
    </row>
    <row r="429" spans="3:3" s="106" customFormat="1" ht="14.25">
      <c r="C429" s="100"/>
    </row>
    <row r="430" spans="3:3" s="106" customFormat="1" ht="14.25">
      <c r="C430" s="100"/>
    </row>
    <row r="431" spans="3:3" s="106" customFormat="1" ht="14.25">
      <c r="C431" s="100"/>
    </row>
    <row r="432" spans="3:3" s="106" customFormat="1" ht="14.25">
      <c r="C432" s="100"/>
    </row>
    <row r="433" spans="3:3" s="106" customFormat="1" ht="14.25">
      <c r="C433" s="100"/>
    </row>
    <row r="434" spans="3:3" s="106" customFormat="1" ht="14.25">
      <c r="C434" s="100"/>
    </row>
    <row r="435" spans="3:3" s="106" customFormat="1" ht="14.25">
      <c r="C435" s="100"/>
    </row>
    <row r="436" spans="3:3" s="106" customFormat="1" ht="14.25">
      <c r="C436" s="100"/>
    </row>
    <row r="437" spans="3:3" s="106" customFormat="1" ht="14.25">
      <c r="C437" s="100"/>
    </row>
    <row r="438" spans="3:3" s="106" customFormat="1" ht="14.25">
      <c r="C438" s="100"/>
    </row>
    <row r="439" spans="3:3" s="106" customFormat="1" ht="14.25">
      <c r="C439" s="100"/>
    </row>
    <row r="440" spans="3:3" s="106" customFormat="1" ht="14.25">
      <c r="C440" s="100"/>
    </row>
    <row r="441" spans="3:3" s="106" customFormat="1" ht="14.25">
      <c r="C441" s="100"/>
    </row>
    <row r="442" spans="3:3" s="106" customFormat="1" ht="14.25">
      <c r="C442" s="100"/>
    </row>
    <row r="443" spans="3:3" s="106" customFormat="1" ht="14.25">
      <c r="C443" s="100"/>
    </row>
    <row r="444" spans="3:3" s="106" customFormat="1" ht="14.25">
      <c r="C444" s="100"/>
    </row>
    <row r="445" spans="3:3" s="106" customFormat="1" ht="14.25">
      <c r="C445" s="100"/>
    </row>
    <row r="446" spans="3:3" s="106" customFormat="1" ht="14.25">
      <c r="C446" s="100"/>
    </row>
    <row r="447" spans="3:3" s="106" customFormat="1" ht="14.25">
      <c r="C447" s="100"/>
    </row>
    <row r="448" spans="3:3" s="106" customFormat="1" ht="14.25">
      <c r="C448" s="100"/>
    </row>
    <row r="449" spans="3:3" s="106" customFormat="1" ht="14.25">
      <c r="C449" s="100"/>
    </row>
    <row r="450" spans="3:3" s="106" customFormat="1" ht="14.25">
      <c r="C450" s="100"/>
    </row>
    <row r="451" spans="3:3" s="106" customFormat="1" ht="14.25">
      <c r="C451" s="100"/>
    </row>
    <row r="452" spans="3:3" s="106" customFormat="1" ht="14.25">
      <c r="C452" s="100"/>
    </row>
    <row r="453" spans="3:3" s="106" customFormat="1" ht="14.25">
      <c r="C453" s="100"/>
    </row>
    <row r="454" spans="3:3" s="106" customFormat="1" ht="14.25">
      <c r="C454" s="100"/>
    </row>
    <row r="455" spans="3:3" s="106" customFormat="1" ht="14.25">
      <c r="C455" s="100"/>
    </row>
    <row r="456" spans="3:3" s="106" customFormat="1" ht="14.25">
      <c r="C456" s="100"/>
    </row>
    <row r="457" spans="3:3" s="106" customFormat="1" ht="14.25">
      <c r="C457" s="100"/>
    </row>
    <row r="458" spans="3:3" s="106" customFormat="1" ht="14.25">
      <c r="C458" s="100"/>
    </row>
    <row r="459" spans="3:3" s="106" customFormat="1" ht="14.25">
      <c r="C459" s="100"/>
    </row>
    <row r="460" spans="3:3" s="106" customFormat="1" ht="14.25">
      <c r="C460" s="100"/>
    </row>
    <row r="461" spans="3:3" s="106" customFormat="1" ht="14.25">
      <c r="C461" s="100"/>
    </row>
    <row r="462" spans="3:3" s="106" customFormat="1" ht="14.25">
      <c r="C462" s="100"/>
    </row>
    <row r="463" spans="3:3" s="106" customFormat="1" ht="14.25">
      <c r="C463" s="100"/>
    </row>
    <row r="464" spans="3:3" s="106" customFormat="1" ht="14.25">
      <c r="C464" s="100"/>
    </row>
    <row r="465" spans="3:3" s="106" customFormat="1" ht="14.25">
      <c r="C465" s="100"/>
    </row>
    <row r="466" spans="3:3" s="106" customFormat="1" ht="14.25">
      <c r="C466" s="100"/>
    </row>
    <row r="467" spans="3:3" s="106" customFormat="1" ht="14.25">
      <c r="C467" s="100"/>
    </row>
    <row r="468" spans="3:3" s="106" customFormat="1" ht="14.25">
      <c r="C468" s="100"/>
    </row>
    <row r="469" spans="3:3" s="106" customFormat="1" ht="14.25">
      <c r="C469" s="100"/>
    </row>
    <row r="470" spans="3:3" s="106" customFormat="1" ht="14.25">
      <c r="C470" s="100"/>
    </row>
    <row r="471" spans="3:3" s="106" customFormat="1" ht="14.25">
      <c r="C471" s="100"/>
    </row>
    <row r="472" spans="3:3" s="106" customFormat="1" ht="14.25">
      <c r="C472" s="100"/>
    </row>
    <row r="473" spans="3:3" s="106" customFormat="1" ht="14.25">
      <c r="C473" s="100"/>
    </row>
    <row r="474" spans="3:3" s="106" customFormat="1" ht="14.25">
      <c r="C474" s="100"/>
    </row>
    <row r="475" spans="3:3" s="106" customFormat="1" ht="14.25">
      <c r="C475" s="100"/>
    </row>
    <row r="476" spans="3:3" s="106" customFormat="1" ht="14.25">
      <c r="C476" s="100"/>
    </row>
    <row r="477" spans="3:3" s="106" customFormat="1" ht="14.25">
      <c r="C477" s="100"/>
    </row>
    <row r="478" spans="3:3" s="106" customFormat="1" ht="14.25">
      <c r="C478" s="100"/>
    </row>
    <row r="479" spans="3:3" s="106" customFormat="1" ht="14.25">
      <c r="C479" s="100"/>
    </row>
    <row r="480" spans="3:3" s="106" customFormat="1" ht="14.25">
      <c r="C480" s="100"/>
    </row>
    <row r="481" spans="3:3" s="106" customFormat="1" ht="14.25">
      <c r="C481" s="100"/>
    </row>
    <row r="482" spans="3:3" s="106" customFormat="1" ht="14.25">
      <c r="C482" s="100"/>
    </row>
    <row r="483" spans="3:3" s="106" customFormat="1" ht="14.25">
      <c r="C483" s="100"/>
    </row>
    <row r="484" spans="3:3" s="106" customFormat="1" ht="14.25">
      <c r="C484" s="100"/>
    </row>
    <row r="485" spans="3:3" s="106" customFormat="1" ht="14.25">
      <c r="C485" s="100"/>
    </row>
    <row r="486" spans="3:3" s="106" customFormat="1" ht="14.25">
      <c r="C486" s="100"/>
    </row>
    <row r="487" spans="3:3" s="106" customFormat="1" ht="14.25">
      <c r="C487" s="100"/>
    </row>
    <row r="488" spans="3:3" s="106" customFormat="1" ht="14.25">
      <c r="C488" s="100"/>
    </row>
    <row r="489" spans="3:3" s="106" customFormat="1" ht="14.25">
      <c r="C489" s="100"/>
    </row>
    <row r="490" spans="3:3" s="106" customFormat="1" ht="14.25">
      <c r="C490" s="100"/>
    </row>
    <row r="491" spans="3:3" s="106" customFormat="1" ht="14.25">
      <c r="C491" s="100"/>
    </row>
    <row r="492" spans="3:3" s="106" customFormat="1" ht="14.25">
      <c r="C492" s="100"/>
    </row>
    <row r="493" spans="3:3" s="106" customFormat="1" ht="14.25">
      <c r="C493" s="100"/>
    </row>
    <row r="494" spans="3:3" s="106" customFormat="1" ht="14.25">
      <c r="C494" s="100"/>
    </row>
    <row r="495" spans="3:3" s="106" customFormat="1" ht="14.25">
      <c r="C495" s="100"/>
    </row>
    <row r="496" spans="3:3" s="106" customFormat="1" ht="14.25">
      <c r="C496" s="100"/>
    </row>
    <row r="497" spans="3:3" s="106" customFormat="1" ht="14.25">
      <c r="C497" s="100"/>
    </row>
    <row r="498" spans="3:3" s="106" customFormat="1" ht="14.25">
      <c r="C498" s="100"/>
    </row>
    <row r="499" spans="3:3" s="106" customFormat="1" ht="14.25">
      <c r="C499" s="100"/>
    </row>
    <row r="500" spans="3:3" s="106" customFormat="1" ht="14.25">
      <c r="C500" s="100"/>
    </row>
    <row r="501" spans="3:3" s="106" customFormat="1" ht="14.25">
      <c r="C501" s="100"/>
    </row>
    <row r="502" spans="3:3" s="106" customFormat="1" ht="14.25">
      <c r="C502" s="100"/>
    </row>
    <row r="503" spans="3:3" s="106" customFormat="1" ht="14.25">
      <c r="C503" s="100"/>
    </row>
    <row r="504" spans="3:3" s="106" customFormat="1" ht="14.25">
      <c r="C504" s="100"/>
    </row>
    <row r="505" spans="3:3" s="106" customFormat="1" ht="14.25">
      <c r="C505" s="100"/>
    </row>
    <row r="506" spans="3:3" s="106" customFormat="1" ht="14.25">
      <c r="C506" s="100"/>
    </row>
    <row r="507" spans="3:3" s="106" customFormat="1" ht="14.25">
      <c r="C507" s="100"/>
    </row>
    <row r="508" spans="3:3" s="106" customFormat="1" ht="14.25">
      <c r="C508" s="100"/>
    </row>
    <row r="509" spans="3:3" s="106" customFormat="1" ht="14.25">
      <c r="C509" s="100"/>
    </row>
    <row r="510" spans="3:3" s="106" customFormat="1" ht="14.25">
      <c r="C510" s="100"/>
    </row>
    <row r="511" spans="3:3" s="106" customFormat="1" ht="14.25">
      <c r="C511" s="100"/>
    </row>
    <row r="512" spans="3:3" s="106" customFormat="1" ht="14.25">
      <c r="C512" s="100"/>
    </row>
    <row r="513" spans="3:3" s="106" customFormat="1" ht="14.25">
      <c r="C513" s="100"/>
    </row>
    <row r="514" spans="3:3" s="106" customFormat="1" ht="14.25">
      <c r="C514" s="100"/>
    </row>
    <row r="515" spans="3:3" s="106" customFormat="1" ht="14.25">
      <c r="C515" s="100"/>
    </row>
    <row r="516" spans="3:3" s="106" customFormat="1" ht="14.25">
      <c r="C516" s="100"/>
    </row>
    <row r="517" spans="3:3" s="106" customFormat="1" ht="14.25">
      <c r="C517" s="100"/>
    </row>
    <row r="518" spans="3:3" s="106" customFormat="1" ht="14.25">
      <c r="C518" s="100"/>
    </row>
    <row r="519" spans="3:3" s="106" customFormat="1" ht="14.25">
      <c r="C519" s="100"/>
    </row>
    <row r="520" spans="3:3" s="106" customFormat="1" ht="14.25">
      <c r="C520" s="100"/>
    </row>
    <row r="521" spans="3:3" s="106" customFormat="1" ht="14.25">
      <c r="C521" s="100"/>
    </row>
    <row r="522" spans="3:3" s="106" customFormat="1" ht="14.25">
      <c r="C522" s="100"/>
    </row>
    <row r="523" spans="3:3" s="106" customFormat="1" ht="14.25">
      <c r="C523" s="100"/>
    </row>
    <row r="524" spans="3:3" s="106" customFormat="1" ht="14.25">
      <c r="C524" s="100"/>
    </row>
    <row r="525" spans="3:3" s="106" customFormat="1" ht="14.25">
      <c r="C525" s="100"/>
    </row>
    <row r="526" spans="3:3" s="106" customFormat="1" ht="14.25">
      <c r="C526" s="100"/>
    </row>
    <row r="527" spans="3:3" s="106" customFormat="1" ht="14.25">
      <c r="C527" s="100"/>
    </row>
    <row r="528" spans="3:3" s="106" customFormat="1" ht="14.25">
      <c r="C528" s="100"/>
    </row>
    <row r="529" spans="3:3" s="106" customFormat="1" ht="14.25">
      <c r="C529" s="100"/>
    </row>
    <row r="530" spans="3:3" s="106" customFormat="1" ht="14.25">
      <c r="C530" s="100"/>
    </row>
    <row r="531" spans="3:3" s="106" customFormat="1" ht="14.25">
      <c r="C531" s="100"/>
    </row>
    <row r="532" spans="3:3" s="106" customFormat="1" ht="14.25">
      <c r="C532" s="100"/>
    </row>
    <row r="533" spans="3:3" s="106" customFormat="1" ht="14.25">
      <c r="C533" s="100"/>
    </row>
    <row r="534" spans="3:3" s="106" customFormat="1" ht="14.25">
      <c r="C534" s="100"/>
    </row>
    <row r="535" spans="3:3" s="106" customFormat="1" ht="14.25">
      <c r="C535" s="100"/>
    </row>
    <row r="536" spans="3:3" s="106" customFormat="1" ht="14.25">
      <c r="C536" s="100"/>
    </row>
    <row r="537" spans="3:3" s="106" customFormat="1" ht="14.25">
      <c r="C537" s="100"/>
    </row>
    <row r="538" spans="3:3" s="106" customFormat="1" ht="14.25">
      <c r="C538" s="100"/>
    </row>
    <row r="539" spans="3:3" s="106" customFormat="1" ht="14.25">
      <c r="C539" s="100"/>
    </row>
    <row r="540" spans="3:3" s="106" customFormat="1" ht="14.25">
      <c r="C540" s="100"/>
    </row>
    <row r="541" spans="3:3" s="106" customFormat="1" ht="14.25">
      <c r="C541" s="100"/>
    </row>
    <row r="542" spans="3:3" s="106" customFormat="1" ht="14.25">
      <c r="C542" s="100"/>
    </row>
    <row r="543" spans="3:3" s="106" customFormat="1" ht="14.25">
      <c r="C543" s="100"/>
    </row>
    <row r="544" spans="3:3" s="106" customFormat="1" ht="14.25">
      <c r="C544" s="100"/>
    </row>
    <row r="545" spans="3:3" s="106" customFormat="1" ht="14.25">
      <c r="C545" s="100"/>
    </row>
    <row r="546" spans="3:3" s="106" customFormat="1" ht="14.25">
      <c r="C546" s="100"/>
    </row>
    <row r="547" spans="3:3" s="106" customFormat="1" ht="14.25">
      <c r="C547" s="100"/>
    </row>
    <row r="548" spans="3:3" s="106" customFormat="1" ht="14.25">
      <c r="C548" s="100"/>
    </row>
    <row r="549" spans="3:3" s="106" customFormat="1" ht="14.25">
      <c r="C549" s="100"/>
    </row>
    <row r="550" spans="3:3" s="106" customFormat="1" ht="14.25">
      <c r="C550" s="100"/>
    </row>
    <row r="551" spans="3:3" s="106" customFormat="1" ht="14.25">
      <c r="C551" s="100"/>
    </row>
    <row r="552" spans="3:3" s="106" customFormat="1" ht="14.25">
      <c r="C552" s="100"/>
    </row>
    <row r="553" spans="3:3" s="106" customFormat="1" ht="14.25">
      <c r="C553" s="100"/>
    </row>
    <row r="554" spans="3:3" s="106" customFormat="1" ht="14.25">
      <c r="C554" s="100"/>
    </row>
    <row r="555" spans="3:3" s="106" customFormat="1" ht="14.25">
      <c r="C555" s="100"/>
    </row>
    <row r="556" spans="3:3" s="106" customFormat="1" ht="14.25">
      <c r="C556" s="100"/>
    </row>
    <row r="557" spans="3:3" s="106" customFormat="1" ht="14.25">
      <c r="C557" s="100"/>
    </row>
    <row r="558" spans="3:3" s="106" customFormat="1" ht="14.25">
      <c r="C558" s="100"/>
    </row>
    <row r="559" spans="3:3" s="106" customFormat="1" ht="14.25">
      <c r="C559" s="100"/>
    </row>
    <row r="560" spans="3:3" s="106" customFormat="1" ht="14.25">
      <c r="C560" s="100"/>
    </row>
    <row r="561" spans="3:3" s="106" customFormat="1" ht="14.25">
      <c r="C561" s="100"/>
    </row>
    <row r="562" spans="3:3" s="106" customFormat="1" ht="14.25">
      <c r="C562" s="100"/>
    </row>
    <row r="563" spans="3:3" s="106" customFormat="1" ht="14.25">
      <c r="C563" s="100"/>
    </row>
    <row r="564" spans="3:3" s="106" customFormat="1" ht="14.25">
      <c r="C564" s="100"/>
    </row>
    <row r="565" spans="3:3" s="106" customFormat="1" ht="14.25">
      <c r="C565" s="100"/>
    </row>
    <row r="566" spans="3:3" s="106" customFormat="1" ht="14.25">
      <c r="C566" s="100"/>
    </row>
    <row r="567" spans="3:3" s="106" customFormat="1" ht="14.25">
      <c r="C567" s="100"/>
    </row>
    <row r="568" spans="3:3" s="106" customFormat="1" ht="14.25">
      <c r="C568" s="100"/>
    </row>
    <row r="569" spans="3:3" s="106" customFormat="1" ht="14.25">
      <c r="C569" s="100"/>
    </row>
    <row r="570" spans="3:3" s="106" customFormat="1" ht="14.25">
      <c r="C570" s="100"/>
    </row>
    <row r="571" spans="3:3" s="106" customFormat="1" ht="14.25">
      <c r="C571" s="100"/>
    </row>
    <row r="572" spans="3:3" s="106" customFormat="1" ht="14.25">
      <c r="C572" s="100"/>
    </row>
    <row r="573" spans="3:3" s="106" customFormat="1" ht="14.25">
      <c r="C573" s="100"/>
    </row>
    <row r="574" spans="3:3" s="106" customFormat="1" ht="14.25">
      <c r="C574" s="100"/>
    </row>
    <row r="575" spans="3:3" s="106" customFormat="1" ht="14.25">
      <c r="C575" s="100"/>
    </row>
    <row r="576" spans="3:3" s="106" customFormat="1" ht="14.25">
      <c r="C576" s="100"/>
    </row>
    <row r="577" spans="3:3" s="106" customFormat="1" ht="14.25">
      <c r="C577" s="100"/>
    </row>
    <row r="578" spans="3:3" s="106" customFormat="1" ht="14.25">
      <c r="C578" s="100"/>
    </row>
    <row r="579" spans="3:3" s="106" customFormat="1" ht="14.25">
      <c r="C579" s="100"/>
    </row>
    <row r="580" spans="3:3" s="106" customFormat="1" ht="14.25">
      <c r="C580" s="100"/>
    </row>
    <row r="581" spans="3:3" s="106" customFormat="1" ht="14.25">
      <c r="C581" s="100"/>
    </row>
    <row r="582" spans="3:3" s="106" customFormat="1" ht="14.25">
      <c r="C582" s="100"/>
    </row>
    <row r="583" spans="3:3" s="106" customFormat="1" ht="14.25">
      <c r="C583" s="100"/>
    </row>
    <row r="584" spans="3:3" s="106" customFormat="1" ht="14.25">
      <c r="C584" s="100"/>
    </row>
    <row r="585" spans="3:3" s="106" customFormat="1" ht="14.25">
      <c r="C585" s="100"/>
    </row>
    <row r="586" spans="3:3" s="106" customFormat="1" ht="14.25">
      <c r="C586" s="100"/>
    </row>
    <row r="587" spans="3:3" s="106" customFormat="1" ht="14.25">
      <c r="C587" s="100"/>
    </row>
    <row r="588" spans="3:3" s="106" customFormat="1" ht="14.25">
      <c r="C588" s="100"/>
    </row>
    <row r="589" spans="3:3" s="106" customFormat="1" ht="14.25">
      <c r="C589" s="100"/>
    </row>
    <row r="590" spans="3:3" s="106" customFormat="1" ht="14.25">
      <c r="C590" s="100"/>
    </row>
    <row r="591" spans="3:3" s="106" customFormat="1" ht="14.25">
      <c r="C591" s="100"/>
    </row>
    <row r="592" spans="3:3" s="106" customFormat="1" ht="14.25">
      <c r="C592" s="100"/>
    </row>
    <row r="593" spans="3:3" s="106" customFormat="1" ht="14.25">
      <c r="C593" s="100"/>
    </row>
    <row r="594" spans="3:3" s="106" customFormat="1" ht="14.25">
      <c r="C594" s="100"/>
    </row>
    <row r="595" spans="3:3" s="106" customFormat="1" ht="14.25">
      <c r="C595" s="100"/>
    </row>
    <row r="596" spans="3:3" s="106" customFormat="1" ht="14.25">
      <c r="C596" s="100"/>
    </row>
    <row r="597" spans="3:3" s="106" customFormat="1" ht="14.25">
      <c r="C597" s="100"/>
    </row>
    <row r="598" spans="3:3" s="106" customFormat="1" ht="14.25">
      <c r="C598" s="100"/>
    </row>
    <row r="599" spans="3:3" s="106" customFormat="1" ht="14.25">
      <c r="C599" s="100"/>
    </row>
    <row r="600" spans="3:3" s="106" customFormat="1" ht="14.25">
      <c r="C600" s="100"/>
    </row>
    <row r="601" spans="3:3" s="106" customFormat="1" ht="14.25">
      <c r="C601" s="100"/>
    </row>
    <row r="602" spans="3:3" s="106" customFormat="1" ht="14.25">
      <c r="C602" s="100"/>
    </row>
    <row r="603" spans="3:3" s="106" customFormat="1" ht="14.25">
      <c r="C603" s="100"/>
    </row>
    <row r="604" spans="3:3" s="106" customFormat="1" ht="14.25">
      <c r="C604" s="100"/>
    </row>
    <row r="605" spans="3:3" s="106" customFormat="1" ht="14.25">
      <c r="C605" s="100"/>
    </row>
    <row r="606" spans="3:3" s="106" customFormat="1" ht="14.25">
      <c r="C606" s="100"/>
    </row>
    <row r="607" spans="3:3" s="106" customFormat="1" ht="14.25">
      <c r="C607" s="100"/>
    </row>
    <row r="608" spans="3:3" s="106" customFormat="1" ht="14.25">
      <c r="C608" s="100"/>
    </row>
    <row r="609" spans="3:3" s="106" customFormat="1" ht="14.25">
      <c r="C609" s="100"/>
    </row>
    <row r="610" spans="3:3" s="106" customFormat="1" ht="14.25">
      <c r="C610" s="100"/>
    </row>
    <row r="611" spans="3:3" s="106" customFormat="1" ht="14.25">
      <c r="C611" s="100"/>
    </row>
    <row r="612" spans="3:3" s="106" customFormat="1" ht="14.25">
      <c r="C612" s="100"/>
    </row>
    <row r="613" spans="3:3" s="106" customFormat="1" ht="14.25">
      <c r="C613" s="100"/>
    </row>
    <row r="614" spans="3:3" s="106" customFormat="1" ht="14.25">
      <c r="C614" s="100"/>
    </row>
    <row r="615" spans="3:3" s="106" customFormat="1" ht="14.25">
      <c r="C615" s="100"/>
    </row>
    <row r="616" spans="3:3" s="106" customFormat="1" ht="14.25">
      <c r="C616" s="100"/>
    </row>
    <row r="617" spans="3:3" s="106" customFormat="1" ht="14.25">
      <c r="C617" s="100"/>
    </row>
    <row r="618" spans="3:3" s="106" customFormat="1" ht="14.25">
      <c r="C618" s="100"/>
    </row>
    <row r="619" spans="3:3" s="106" customFormat="1" ht="14.25">
      <c r="C619" s="100"/>
    </row>
    <row r="620" spans="3:3" s="106" customFormat="1" ht="14.25">
      <c r="C620" s="100"/>
    </row>
    <row r="621" spans="3:3" s="106" customFormat="1" ht="14.25">
      <c r="C621" s="100"/>
    </row>
    <row r="622" spans="3:3" s="106" customFormat="1" ht="14.25">
      <c r="C622" s="100"/>
    </row>
    <row r="623" spans="3:3" s="106" customFormat="1" ht="14.25">
      <c r="C623" s="100"/>
    </row>
    <row r="624" spans="3:3" s="106" customFormat="1" ht="14.25">
      <c r="C624" s="100"/>
    </row>
    <row r="625" spans="2:6" s="106" customFormat="1" ht="14.25">
      <c r="C625" s="100"/>
    </row>
    <row r="626" spans="2:6" s="106" customFormat="1" ht="14.25">
      <c r="C626" s="100"/>
    </row>
    <row r="627" spans="2:6" s="106" customFormat="1" ht="14.25">
      <c r="B627" s="99"/>
      <c r="C627" s="100"/>
      <c r="D627" s="99"/>
      <c r="E627" s="99"/>
      <c r="F627" s="99"/>
    </row>
    <row r="628" spans="2:6" s="106" customFormat="1" ht="14.25">
      <c r="B628" s="99"/>
      <c r="C628" s="100"/>
      <c r="D628" s="99"/>
      <c r="E628" s="99"/>
      <c r="F628" s="99"/>
    </row>
    <row r="629" spans="2:6" s="106" customFormat="1" ht="14.25">
      <c r="B629" s="99"/>
      <c r="C629" s="100"/>
      <c r="D629" s="99"/>
      <c r="E629" s="99"/>
      <c r="F629" s="99"/>
    </row>
    <row r="630" spans="2:6" s="106" customFormat="1" ht="14.25">
      <c r="B630" s="99"/>
      <c r="C630" s="100"/>
      <c r="D630" s="99"/>
      <c r="E630" s="99"/>
      <c r="F630" s="99"/>
    </row>
    <row r="631" spans="2:6" s="106" customFormat="1" ht="14.25">
      <c r="B631" s="99"/>
      <c r="C631" s="100"/>
      <c r="D631" s="99"/>
      <c r="E631" s="99"/>
      <c r="F631" s="99"/>
    </row>
    <row r="632" spans="2:6" s="106" customFormat="1" ht="14.25">
      <c r="B632" s="99"/>
      <c r="C632" s="100"/>
      <c r="D632" s="99"/>
      <c r="E632" s="99"/>
      <c r="F632" s="99"/>
    </row>
    <row r="633" spans="2:6" s="106" customFormat="1" ht="14.25">
      <c r="B633" s="99"/>
      <c r="C633" s="100"/>
      <c r="D633" s="99"/>
      <c r="E633" s="99"/>
      <c r="F633" s="99"/>
    </row>
    <row r="634" spans="2:6" s="106" customFormat="1" ht="14.25">
      <c r="B634" s="99"/>
      <c r="C634" s="100"/>
      <c r="D634" s="99"/>
      <c r="E634" s="99"/>
      <c r="F634" s="99"/>
    </row>
    <row r="635" spans="2:6" s="106" customFormat="1" ht="14.25">
      <c r="B635" s="99"/>
      <c r="C635" s="100"/>
      <c r="D635" s="99"/>
      <c r="E635" s="99"/>
      <c r="F635" s="99"/>
    </row>
    <row r="636" spans="2:6" s="106" customFormat="1" ht="14.25">
      <c r="B636" s="99"/>
      <c r="C636" s="100"/>
      <c r="D636" s="99"/>
      <c r="E636" s="99"/>
      <c r="F636" s="99"/>
    </row>
    <row r="637" spans="2:6" s="106" customFormat="1" ht="14.25">
      <c r="B637" s="99"/>
      <c r="C637" s="100"/>
      <c r="D637" s="99"/>
      <c r="E637" s="99"/>
      <c r="F637" s="99"/>
    </row>
    <row r="638" spans="2:6" s="106" customFormat="1" ht="14.25">
      <c r="B638" s="99"/>
      <c r="C638" s="100"/>
      <c r="D638" s="99"/>
      <c r="E638" s="99"/>
      <c r="F638" s="99"/>
    </row>
    <row r="639" spans="2:6" s="106" customFormat="1" ht="14.25">
      <c r="B639" s="99"/>
      <c r="C639" s="100"/>
      <c r="D639" s="99"/>
      <c r="E639" s="99"/>
      <c r="F639" s="99"/>
    </row>
    <row r="640" spans="2:6" s="106" customFormat="1" ht="14.25">
      <c r="B640" s="99"/>
      <c r="C640" s="100"/>
      <c r="D640" s="99"/>
      <c r="E640" s="99"/>
      <c r="F640" s="99"/>
    </row>
    <row r="641" spans="2:6" s="106" customFormat="1" ht="14.25">
      <c r="B641" s="99"/>
      <c r="C641" s="100"/>
      <c r="D641" s="99"/>
      <c r="E641" s="99"/>
      <c r="F641" s="99"/>
    </row>
  </sheetData>
  <mergeCells count="57">
    <mergeCell ref="A22:A24"/>
    <mergeCell ref="B2:F2"/>
    <mergeCell ref="B3:F3"/>
    <mergeCell ref="B4:F4"/>
    <mergeCell ref="A5:A6"/>
    <mergeCell ref="B5:B6"/>
    <mergeCell ref="C5:C6"/>
    <mergeCell ref="D5:F5"/>
    <mergeCell ref="A7:A9"/>
    <mergeCell ref="A10:A12"/>
    <mergeCell ref="A13:A15"/>
    <mergeCell ref="A16:A18"/>
    <mergeCell ref="A19:A21"/>
    <mergeCell ref="A66:A68"/>
    <mergeCell ref="A26:A28"/>
    <mergeCell ref="A29:A31"/>
    <mergeCell ref="A32:A34"/>
    <mergeCell ref="A35:A38"/>
    <mergeCell ref="A39:A43"/>
    <mergeCell ref="A44:A46"/>
    <mergeCell ref="A47:A50"/>
    <mergeCell ref="A51:A54"/>
    <mergeCell ref="A55:A57"/>
    <mergeCell ref="A58:A60"/>
    <mergeCell ref="A62:A64"/>
    <mergeCell ref="A140:A145"/>
    <mergeCell ref="A69:A72"/>
    <mergeCell ref="A73:A77"/>
    <mergeCell ref="A78:A80"/>
    <mergeCell ref="A81:A83"/>
    <mergeCell ref="A84:A86"/>
    <mergeCell ref="A87:A97"/>
    <mergeCell ref="A98:A101"/>
    <mergeCell ref="A102:A107"/>
    <mergeCell ref="A113:A118"/>
    <mergeCell ref="A123:A132"/>
    <mergeCell ref="A134:A137"/>
    <mergeCell ref="A220:A224"/>
    <mergeCell ref="A146:A150"/>
    <mergeCell ref="A152:A167"/>
    <mergeCell ref="A168:A171"/>
    <mergeCell ref="A172:A177"/>
    <mergeCell ref="A178:A184"/>
    <mergeCell ref="A185:A189"/>
    <mergeCell ref="A192:A197"/>
    <mergeCell ref="A199:A203"/>
    <mergeCell ref="A204:A208"/>
    <mergeCell ref="A213:A215"/>
    <mergeCell ref="A216:A219"/>
    <mergeCell ref="A258:A260"/>
    <mergeCell ref="A261:A267"/>
    <mergeCell ref="A225:A228"/>
    <mergeCell ref="A229:A232"/>
    <mergeCell ref="A233:A237"/>
    <mergeCell ref="A239:A242"/>
    <mergeCell ref="A243:A245"/>
    <mergeCell ref="A246:A25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29"/>
  <sheetViews>
    <sheetView topLeftCell="A75" workbookViewId="0">
      <selection sqref="A1:F1"/>
    </sheetView>
  </sheetViews>
  <sheetFormatPr defaultRowHeight="12.75"/>
  <cols>
    <col min="1" max="1" width="6.7109375" style="61" customWidth="1"/>
    <col min="2" max="2" width="54.5703125" style="61" customWidth="1"/>
    <col min="3" max="3" width="10" style="61" customWidth="1"/>
    <col min="4" max="4" width="29.28515625" style="61" customWidth="1"/>
    <col min="5" max="16384" width="9.140625" style="61"/>
  </cols>
  <sheetData>
    <row r="1" spans="1:4" ht="18.75">
      <c r="A1" s="310" t="s">
        <v>756</v>
      </c>
      <c r="B1" s="310"/>
      <c r="C1" s="310"/>
      <c r="D1" s="310"/>
    </row>
    <row r="2" spans="1:4" ht="57" customHeight="1">
      <c r="A2" s="311" t="s">
        <v>757</v>
      </c>
      <c r="B2" s="311"/>
      <c r="C2" s="311"/>
      <c r="D2" s="311"/>
    </row>
    <row r="3" spans="1:4" ht="25.5" customHeight="1">
      <c r="A3" s="22" t="s">
        <v>758</v>
      </c>
      <c r="B3" s="22"/>
      <c r="C3" s="22"/>
      <c r="D3" s="22"/>
    </row>
    <row r="4" spans="1:4" ht="16.5" customHeight="1">
      <c r="A4" s="22"/>
      <c r="B4" s="22"/>
      <c r="C4" s="22"/>
      <c r="D4" s="22"/>
    </row>
    <row r="5" spans="1:4" ht="37.5">
      <c r="A5" s="6" t="s">
        <v>7</v>
      </c>
      <c r="B5" s="6" t="s">
        <v>1</v>
      </c>
      <c r="C5" s="6" t="s">
        <v>2</v>
      </c>
      <c r="D5" s="90" t="s">
        <v>759</v>
      </c>
    </row>
    <row r="6" spans="1:4" ht="18.75">
      <c r="A6" s="312" t="s">
        <v>760</v>
      </c>
      <c r="B6" s="313"/>
      <c r="C6" s="157"/>
      <c r="D6" s="157"/>
    </row>
    <row r="7" spans="1:4" ht="31.5">
      <c r="A7" s="13">
        <v>1</v>
      </c>
      <c r="B7" s="158" t="s">
        <v>761</v>
      </c>
      <c r="C7" s="90" t="s">
        <v>762</v>
      </c>
      <c r="D7" s="159">
        <v>5.81</v>
      </c>
    </row>
    <row r="8" spans="1:4" ht="31.5">
      <c r="A8" s="13">
        <v>2</v>
      </c>
      <c r="B8" s="12" t="s">
        <v>763</v>
      </c>
      <c r="C8" s="90" t="s">
        <v>762</v>
      </c>
      <c r="D8" s="159">
        <v>6.7</v>
      </c>
    </row>
    <row r="9" spans="1:4" ht="31.5">
      <c r="A9" s="13">
        <v>3</v>
      </c>
      <c r="B9" s="12" t="s">
        <v>764</v>
      </c>
      <c r="C9" s="90" t="s">
        <v>762</v>
      </c>
      <c r="D9" s="159">
        <v>15.5</v>
      </c>
    </row>
    <row r="10" spans="1:4" ht="31.5">
      <c r="A10" s="13">
        <v>4</v>
      </c>
      <c r="B10" s="12" t="s">
        <v>765</v>
      </c>
      <c r="C10" s="90" t="s">
        <v>762</v>
      </c>
      <c r="D10" s="159">
        <v>16.12</v>
      </c>
    </row>
    <row r="11" spans="1:4" ht="47.25">
      <c r="A11" s="13">
        <v>5</v>
      </c>
      <c r="B11" s="12" t="s">
        <v>766</v>
      </c>
      <c r="C11" s="90" t="s">
        <v>762</v>
      </c>
      <c r="D11" s="159">
        <v>20.21</v>
      </c>
    </row>
    <row r="12" spans="1:4" ht="47.25">
      <c r="A12" s="13">
        <v>6</v>
      </c>
      <c r="B12" s="160" t="s">
        <v>767</v>
      </c>
      <c r="C12" s="90" t="s">
        <v>762</v>
      </c>
      <c r="D12" s="159">
        <v>37.07</v>
      </c>
    </row>
    <row r="13" spans="1:4" ht="31.5">
      <c r="A13" s="13">
        <v>7</v>
      </c>
      <c r="B13" s="161" t="s">
        <v>768</v>
      </c>
      <c r="C13" s="90" t="s">
        <v>762</v>
      </c>
      <c r="D13" s="159">
        <v>62.83</v>
      </c>
    </row>
    <row r="14" spans="1:4" ht="31.5">
      <c r="A14" s="13">
        <v>8</v>
      </c>
      <c r="B14" s="161" t="s">
        <v>769</v>
      </c>
      <c r="C14" s="90"/>
      <c r="D14" s="159"/>
    </row>
    <row r="15" spans="1:4" ht="18.75">
      <c r="A15" s="13"/>
      <c r="B15" s="162" t="s">
        <v>770</v>
      </c>
      <c r="C15" s="90" t="s">
        <v>762</v>
      </c>
      <c r="D15" s="159">
        <v>39.58</v>
      </c>
    </row>
    <row r="16" spans="1:4" ht="18.75">
      <c r="A16" s="13"/>
      <c r="B16" s="162" t="s">
        <v>771</v>
      </c>
      <c r="C16" s="90" t="s">
        <v>762</v>
      </c>
      <c r="D16" s="159">
        <v>56.010000000000005</v>
      </c>
    </row>
    <row r="17" spans="1:4" ht="31.5">
      <c r="A17" s="13">
        <v>9</v>
      </c>
      <c r="B17" s="161" t="s">
        <v>772</v>
      </c>
      <c r="C17" s="90"/>
      <c r="D17" s="159"/>
    </row>
    <row r="18" spans="1:4" ht="18.75">
      <c r="A18" s="13"/>
      <c r="B18" s="162" t="s">
        <v>770</v>
      </c>
      <c r="C18" s="90" t="s">
        <v>762</v>
      </c>
      <c r="D18" s="159">
        <v>60.860000000000007</v>
      </c>
    </row>
    <row r="19" spans="1:4" ht="18.75">
      <c r="A19" s="13"/>
      <c r="B19" s="162" t="s">
        <v>771</v>
      </c>
      <c r="C19" s="90" t="s">
        <v>762</v>
      </c>
      <c r="D19" s="159">
        <v>82.039999999999992</v>
      </c>
    </row>
    <row r="20" spans="1:4" ht="31.5">
      <c r="A20" s="13">
        <v>10</v>
      </c>
      <c r="B20" s="161" t="s">
        <v>773</v>
      </c>
      <c r="C20" s="90"/>
      <c r="D20" s="159"/>
    </row>
    <row r="21" spans="1:4" ht="18.75">
      <c r="A21" s="13"/>
      <c r="B21" s="162" t="s">
        <v>770</v>
      </c>
      <c r="C21" s="90" t="s">
        <v>762</v>
      </c>
      <c r="D21" s="159">
        <v>45.300000000000004</v>
      </c>
    </row>
    <row r="22" spans="1:4" ht="18.75">
      <c r="A22" s="13"/>
      <c r="B22" s="162" t="s">
        <v>771</v>
      </c>
      <c r="C22" s="90" t="s">
        <v>762</v>
      </c>
      <c r="D22" s="159">
        <v>62.49</v>
      </c>
    </row>
    <row r="23" spans="1:4" ht="31.5">
      <c r="A23" s="13">
        <v>11</v>
      </c>
      <c r="B23" s="161" t="s">
        <v>774</v>
      </c>
      <c r="C23" s="90"/>
      <c r="D23" s="159"/>
    </row>
    <row r="24" spans="1:4" ht="18.75">
      <c r="A24" s="13"/>
      <c r="B24" s="162" t="s">
        <v>770</v>
      </c>
      <c r="C24" s="90" t="s">
        <v>762</v>
      </c>
      <c r="D24" s="159">
        <v>62.19</v>
      </c>
    </row>
    <row r="25" spans="1:4" ht="18.75">
      <c r="A25" s="13"/>
      <c r="B25" s="162" t="s">
        <v>771</v>
      </c>
      <c r="C25" s="90" t="s">
        <v>762</v>
      </c>
      <c r="D25" s="159">
        <v>87.100000000000009</v>
      </c>
    </row>
    <row r="26" spans="1:4" ht="36" customHeight="1">
      <c r="A26" s="13">
        <v>12</v>
      </c>
      <c r="B26" s="161" t="s">
        <v>775</v>
      </c>
      <c r="C26" s="90" t="s">
        <v>762</v>
      </c>
      <c r="D26" s="159">
        <v>43.86</v>
      </c>
    </row>
    <row r="27" spans="1:4" ht="47.25">
      <c r="A27" s="13">
        <v>13</v>
      </c>
      <c r="B27" s="161" t="s">
        <v>776</v>
      </c>
      <c r="C27" s="90" t="s">
        <v>762</v>
      </c>
      <c r="D27" s="159">
        <v>46.99</v>
      </c>
    </row>
    <row r="28" spans="1:4" ht="47.25">
      <c r="A28" s="13">
        <v>14</v>
      </c>
      <c r="B28" s="161" t="s">
        <v>777</v>
      </c>
      <c r="C28" s="90" t="s">
        <v>762</v>
      </c>
      <c r="D28" s="159">
        <v>55.08</v>
      </c>
    </row>
    <row r="29" spans="1:4" ht="47.25">
      <c r="A29" s="13">
        <v>15</v>
      </c>
      <c r="B29" s="161" t="s">
        <v>778</v>
      </c>
      <c r="C29" s="90" t="s">
        <v>762</v>
      </c>
      <c r="D29" s="159">
        <v>58.41</v>
      </c>
    </row>
    <row r="30" spans="1:4" ht="47.25">
      <c r="A30" s="13">
        <v>16</v>
      </c>
      <c r="B30" s="161" t="s">
        <v>779</v>
      </c>
      <c r="C30" s="90" t="s">
        <v>762</v>
      </c>
      <c r="D30" s="159">
        <v>49.86</v>
      </c>
    </row>
    <row r="31" spans="1:4" ht="37.5" customHeight="1">
      <c r="A31" s="13">
        <v>17</v>
      </c>
      <c r="B31" s="161" t="s">
        <v>780</v>
      </c>
      <c r="C31" s="90" t="s">
        <v>762</v>
      </c>
      <c r="D31" s="159">
        <v>59.71</v>
      </c>
    </row>
    <row r="32" spans="1:4" ht="18.75">
      <c r="A32" s="13">
        <v>18</v>
      </c>
      <c r="B32" s="161" t="s">
        <v>781</v>
      </c>
      <c r="C32" s="90" t="s">
        <v>762</v>
      </c>
      <c r="D32" s="159">
        <v>33.54</v>
      </c>
    </row>
    <row r="33" spans="1:4" ht="18.75">
      <c r="A33" s="13">
        <v>19</v>
      </c>
      <c r="B33" s="161" t="s">
        <v>782</v>
      </c>
      <c r="C33" s="90" t="s">
        <v>762</v>
      </c>
      <c r="D33" s="159">
        <v>31.45</v>
      </c>
    </row>
    <row r="34" spans="1:4" ht="18.75">
      <c r="A34" s="13">
        <v>20</v>
      </c>
      <c r="B34" s="161" t="s">
        <v>783</v>
      </c>
      <c r="C34" s="90" t="s">
        <v>762</v>
      </c>
      <c r="D34" s="159">
        <v>37.729999999999997</v>
      </c>
    </row>
    <row r="35" spans="1:4" ht="18.75">
      <c r="A35" s="13">
        <v>21</v>
      </c>
      <c r="B35" s="161" t="s">
        <v>784</v>
      </c>
      <c r="C35" s="90" t="s">
        <v>762</v>
      </c>
      <c r="D35" s="159">
        <v>33.54</v>
      </c>
    </row>
    <row r="36" spans="1:4" ht="31.5">
      <c r="A36" s="13">
        <v>22</v>
      </c>
      <c r="B36" s="161" t="s">
        <v>785</v>
      </c>
      <c r="C36" s="90" t="s">
        <v>762</v>
      </c>
      <c r="D36" s="159">
        <v>14.66</v>
      </c>
    </row>
    <row r="37" spans="1:4" ht="31.5">
      <c r="A37" s="13">
        <v>23</v>
      </c>
      <c r="B37" s="161" t="s">
        <v>786</v>
      </c>
      <c r="C37" s="90" t="s">
        <v>762</v>
      </c>
      <c r="D37" s="159">
        <v>11.65</v>
      </c>
    </row>
    <row r="38" spans="1:4" ht="18.75">
      <c r="A38" s="13">
        <v>24</v>
      </c>
      <c r="B38" s="161" t="s">
        <v>787</v>
      </c>
      <c r="C38" s="90" t="s">
        <v>762</v>
      </c>
      <c r="D38" s="159">
        <v>4.28</v>
      </c>
    </row>
    <row r="39" spans="1:4" ht="18.75">
      <c r="A39" s="13">
        <v>25</v>
      </c>
      <c r="B39" s="161" t="s">
        <v>788</v>
      </c>
      <c r="C39" s="90" t="s">
        <v>762</v>
      </c>
      <c r="D39" s="159">
        <v>3.51</v>
      </c>
    </row>
    <row r="40" spans="1:4" ht="31.5">
      <c r="A40" s="13">
        <v>26</v>
      </c>
      <c r="B40" s="161" t="s">
        <v>789</v>
      </c>
      <c r="C40" s="90" t="s">
        <v>762</v>
      </c>
      <c r="D40" s="159">
        <v>303.38</v>
      </c>
    </row>
    <row r="41" spans="1:4" ht="66" customHeight="1">
      <c r="A41" s="13">
        <v>27</v>
      </c>
      <c r="B41" s="161" t="s">
        <v>793</v>
      </c>
      <c r="C41" s="90" t="s">
        <v>762</v>
      </c>
      <c r="D41" s="159">
        <v>6.89</v>
      </c>
    </row>
    <row r="42" spans="1:4" ht="67.5" customHeight="1">
      <c r="A42" s="13">
        <v>28</v>
      </c>
      <c r="B42" s="161" t="s">
        <v>794</v>
      </c>
      <c r="C42" s="90" t="s">
        <v>762</v>
      </c>
      <c r="D42" s="159">
        <v>8.6300000000000008</v>
      </c>
    </row>
    <row r="43" spans="1:4" ht="30.75" customHeight="1">
      <c r="A43" s="314" t="s">
        <v>790</v>
      </c>
      <c r="B43" s="315"/>
      <c r="C43" s="90"/>
      <c r="D43" s="159"/>
    </row>
    <row r="44" spans="1:4" ht="31.5">
      <c r="A44" s="13">
        <v>1</v>
      </c>
      <c r="B44" s="158" t="s">
        <v>761</v>
      </c>
      <c r="C44" s="90" t="s">
        <v>762</v>
      </c>
      <c r="D44" s="159">
        <v>4.82</v>
      </c>
    </row>
    <row r="45" spans="1:4" ht="31.5">
      <c r="A45" s="13">
        <v>2</v>
      </c>
      <c r="B45" s="12" t="s">
        <v>763</v>
      </c>
      <c r="C45" s="90" t="s">
        <v>762</v>
      </c>
      <c r="D45" s="159">
        <v>4.96</v>
      </c>
    </row>
    <row r="46" spans="1:4" ht="31.5">
      <c r="A46" s="13">
        <v>3</v>
      </c>
      <c r="B46" s="12" t="s">
        <v>764</v>
      </c>
      <c r="C46" s="90" t="s">
        <v>762</v>
      </c>
      <c r="D46" s="159">
        <v>7.71</v>
      </c>
    </row>
    <row r="47" spans="1:4" ht="31.5">
      <c r="A47" s="13">
        <v>4</v>
      </c>
      <c r="B47" s="12" t="s">
        <v>765</v>
      </c>
      <c r="C47" s="90" t="s">
        <v>762</v>
      </c>
      <c r="D47" s="159">
        <v>9.42</v>
      </c>
    </row>
    <row r="48" spans="1:4" ht="47.25">
      <c r="A48" s="13">
        <v>5</v>
      </c>
      <c r="B48" s="12" t="s">
        <v>766</v>
      </c>
      <c r="C48" s="90" t="s">
        <v>762</v>
      </c>
      <c r="D48" s="159">
        <v>18.5</v>
      </c>
    </row>
    <row r="49" spans="1:4" ht="47.25">
      <c r="A49" s="13">
        <v>6</v>
      </c>
      <c r="B49" s="160" t="s">
        <v>767</v>
      </c>
      <c r="C49" s="90" t="s">
        <v>762</v>
      </c>
      <c r="D49" s="159">
        <v>18.7</v>
      </c>
    </row>
    <row r="50" spans="1:4" ht="31.5">
      <c r="A50" s="13">
        <v>7</v>
      </c>
      <c r="B50" s="161" t="s">
        <v>768</v>
      </c>
      <c r="C50" s="90" t="s">
        <v>762</v>
      </c>
      <c r="D50" s="159">
        <v>32.29</v>
      </c>
    </row>
    <row r="51" spans="1:4" ht="31.5">
      <c r="A51" s="13">
        <v>8</v>
      </c>
      <c r="B51" s="161" t="s">
        <v>769</v>
      </c>
      <c r="C51" s="90"/>
      <c r="D51" s="159"/>
    </row>
    <row r="52" spans="1:4" ht="18.75">
      <c r="A52" s="13"/>
      <c r="B52" s="163" t="s">
        <v>770</v>
      </c>
      <c r="C52" s="90" t="s">
        <v>762</v>
      </c>
      <c r="D52" s="159">
        <v>19.02</v>
      </c>
    </row>
    <row r="53" spans="1:4" ht="18.75">
      <c r="A53" s="13"/>
      <c r="B53" s="163" t="s">
        <v>771</v>
      </c>
      <c r="C53" s="90" t="s">
        <v>762</v>
      </c>
      <c r="D53" s="159">
        <v>19.920000000000002</v>
      </c>
    </row>
    <row r="54" spans="1:4" ht="31.5">
      <c r="A54" s="13">
        <v>9</v>
      </c>
      <c r="B54" s="164" t="s">
        <v>772</v>
      </c>
      <c r="C54" s="90"/>
      <c r="D54" s="159"/>
    </row>
    <row r="55" spans="1:4" ht="18.75">
      <c r="A55" s="13"/>
      <c r="B55" s="163" t="s">
        <v>770</v>
      </c>
      <c r="C55" s="90" t="s">
        <v>762</v>
      </c>
      <c r="D55" s="159">
        <v>20.83</v>
      </c>
    </row>
    <row r="56" spans="1:4" ht="18.75">
      <c r="A56" s="13"/>
      <c r="B56" s="163" t="s">
        <v>771</v>
      </c>
      <c r="C56" s="90" t="s">
        <v>762</v>
      </c>
      <c r="D56" s="159">
        <v>21.01</v>
      </c>
    </row>
    <row r="57" spans="1:4" ht="31.5">
      <c r="A57" s="13">
        <v>10</v>
      </c>
      <c r="B57" s="164" t="s">
        <v>773</v>
      </c>
      <c r="C57" s="90"/>
      <c r="D57" s="159"/>
    </row>
    <row r="58" spans="1:4" ht="18.75">
      <c r="A58" s="13"/>
      <c r="B58" s="163" t="s">
        <v>770</v>
      </c>
      <c r="C58" s="90" t="s">
        <v>762</v>
      </c>
      <c r="D58" s="159">
        <v>19.559999999999999</v>
      </c>
    </row>
    <row r="59" spans="1:4" ht="18.75">
      <c r="A59" s="13"/>
      <c r="B59" s="163" t="s">
        <v>771</v>
      </c>
      <c r="C59" s="90" t="s">
        <v>762</v>
      </c>
      <c r="D59" s="159">
        <v>20.28</v>
      </c>
    </row>
    <row r="60" spans="1:4" ht="31.5">
      <c r="A60" s="13">
        <v>11</v>
      </c>
      <c r="B60" s="164" t="s">
        <v>774</v>
      </c>
      <c r="C60" s="90"/>
      <c r="D60" s="159"/>
    </row>
    <row r="61" spans="1:4" ht="18.75">
      <c r="A61" s="13"/>
      <c r="B61" s="163" t="s">
        <v>770</v>
      </c>
      <c r="C61" s="90" t="s">
        <v>762</v>
      </c>
      <c r="D61" s="159">
        <v>20.46</v>
      </c>
    </row>
    <row r="62" spans="1:4" ht="18.75">
      <c r="A62" s="13"/>
      <c r="B62" s="163" t="s">
        <v>771</v>
      </c>
      <c r="C62" s="90" t="s">
        <v>762</v>
      </c>
      <c r="D62" s="159">
        <v>21.37</v>
      </c>
    </row>
    <row r="63" spans="1:4" ht="36" customHeight="1">
      <c r="A63" s="13">
        <v>12</v>
      </c>
      <c r="B63" s="164" t="s">
        <v>775</v>
      </c>
      <c r="C63" s="90" t="s">
        <v>762</v>
      </c>
      <c r="D63" s="159">
        <v>21.02</v>
      </c>
    </row>
    <row r="64" spans="1:4" ht="36" customHeight="1">
      <c r="A64" s="13">
        <v>13</v>
      </c>
      <c r="B64" s="164" t="s">
        <v>776</v>
      </c>
      <c r="C64" s="90" t="s">
        <v>791</v>
      </c>
      <c r="D64" s="159">
        <v>21.02</v>
      </c>
    </row>
    <row r="65" spans="1:4" ht="47.25">
      <c r="A65" s="13">
        <v>14</v>
      </c>
      <c r="B65" s="164" t="s">
        <v>777</v>
      </c>
      <c r="C65" s="90" t="s">
        <v>791</v>
      </c>
      <c r="D65" s="159">
        <v>21.02</v>
      </c>
    </row>
    <row r="66" spans="1:4" ht="47.25">
      <c r="A66" s="13">
        <v>15</v>
      </c>
      <c r="B66" s="164" t="s">
        <v>778</v>
      </c>
      <c r="C66" s="90" t="s">
        <v>791</v>
      </c>
      <c r="D66" s="159">
        <v>21.02</v>
      </c>
    </row>
    <row r="67" spans="1:4" ht="15.75" customHeight="1">
      <c r="A67" s="13">
        <v>16</v>
      </c>
      <c r="B67" s="164" t="s">
        <v>779</v>
      </c>
      <c r="C67" s="90" t="s">
        <v>791</v>
      </c>
      <c r="D67" s="159">
        <v>28.7</v>
      </c>
    </row>
    <row r="68" spans="1:4" ht="47.25" customHeight="1">
      <c r="A68" s="13">
        <v>17</v>
      </c>
      <c r="B68" s="164" t="s">
        <v>780</v>
      </c>
      <c r="C68" s="90" t="s">
        <v>791</v>
      </c>
      <c r="D68" s="159">
        <v>39.99</v>
      </c>
    </row>
    <row r="69" spans="1:4" ht="18.75">
      <c r="A69" s="13">
        <v>18</v>
      </c>
      <c r="B69" s="164" t="s">
        <v>781</v>
      </c>
      <c r="C69" s="90" t="s">
        <v>791</v>
      </c>
      <c r="D69" s="159">
        <v>23.81</v>
      </c>
    </row>
    <row r="70" spans="1:4" ht="18" customHeight="1">
      <c r="A70" s="13">
        <v>19</v>
      </c>
      <c r="B70" s="164" t="s">
        <v>782</v>
      </c>
      <c r="C70" s="90" t="s">
        <v>791</v>
      </c>
      <c r="D70" s="159">
        <v>23.31</v>
      </c>
    </row>
    <row r="71" spans="1:4" ht="18.75">
      <c r="A71" s="13">
        <v>20</v>
      </c>
      <c r="B71" s="164" t="s">
        <v>783</v>
      </c>
      <c r="C71" s="90" t="s">
        <v>791</v>
      </c>
      <c r="D71" s="159">
        <v>26.4</v>
      </c>
    </row>
    <row r="72" spans="1:4" ht="18.75">
      <c r="A72" s="13">
        <v>21</v>
      </c>
      <c r="B72" s="164" t="s">
        <v>784</v>
      </c>
      <c r="C72" s="90" t="s">
        <v>791</v>
      </c>
      <c r="D72" s="159">
        <v>22.86</v>
      </c>
    </row>
    <row r="73" spans="1:4" ht="31.5">
      <c r="A73" s="13">
        <v>22</v>
      </c>
      <c r="B73" s="164" t="s">
        <v>785</v>
      </c>
      <c r="C73" s="90" t="s">
        <v>791</v>
      </c>
      <c r="D73" s="159">
        <v>11.8</v>
      </c>
    </row>
    <row r="74" spans="1:4" ht="31.5">
      <c r="A74" s="13">
        <v>23</v>
      </c>
      <c r="B74" s="164" t="s">
        <v>792</v>
      </c>
      <c r="C74" s="90" t="s">
        <v>791</v>
      </c>
      <c r="D74" s="159">
        <v>8.8800000000000008</v>
      </c>
    </row>
    <row r="75" spans="1:4" ht="18.75">
      <c r="A75" s="13">
        <v>24</v>
      </c>
      <c r="B75" s="164" t="s">
        <v>787</v>
      </c>
      <c r="C75" s="90" t="s">
        <v>791</v>
      </c>
      <c r="D75" s="159">
        <v>2.91</v>
      </c>
    </row>
    <row r="76" spans="1:4" ht="18.75">
      <c r="A76" s="13">
        <v>25</v>
      </c>
      <c r="B76" s="164" t="s">
        <v>788</v>
      </c>
      <c r="C76" s="90" t="s">
        <v>791</v>
      </c>
      <c r="D76" s="159">
        <v>2.63</v>
      </c>
    </row>
    <row r="77" spans="1:4" ht="31.5">
      <c r="A77" s="13">
        <v>26</v>
      </c>
      <c r="B77" s="161" t="s">
        <v>789</v>
      </c>
      <c r="C77" s="90" t="s">
        <v>791</v>
      </c>
      <c r="D77" s="159">
        <v>171.48</v>
      </c>
    </row>
    <row r="78" spans="1:4">
      <c r="A78" s="156"/>
      <c r="B78" s="156"/>
      <c r="C78" s="156"/>
      <c r="D78" s="156"/>
    </row>
    <row r="79" spans="1:4">
      <c r="A79" s="156"/>
      <c r="B79" s="156"/>
      <c r="C79" s="156"/>
      <c r="D79" s="156"/>
    </row>
    <row r="80" spans="1:4">
      <c r="A80" s="156"/>
      <c r="B80" s="156"/>
      <c r="C80" s="156"/>
      <c r="D80" s="156"/>
    </row>
    <row r="81" spans="1:4">
      <c r="A81" s="156"/>
      <c r="B81" s="156"/>
      <c r="C81" s="156"/>
      <c r="D81" s="156"/>
    </row>
    <row r="82" spans="1:4">
      <c r="A82" s="156"/>
      <c r="B82" s="156"/>
      <c r="C82" s="156"/>
      <c r="D82" s="156"/>
    </row>
    <row r="83" spans="1:4">
      <c r="A83" s="156"/>
      <c r="B83" s="156"/>
      <c r="C83" s="156"/>
      <c r="D83" s="156"/>
    </row>
    <row r="84" spans="1:4">
      <c r="A84" s="156"/>
      <c r="B84" s="156"/>
      <c r="C84" s="156"/>
      <c r="D84" s="156"/>
    </row>
    <row r="85" spans="1:4">
      <c r="A85" s="156"/>
      <c r="B85" s="156"/>
      <c r="C85" s="156"/>
      <c r="D85" s="156"/>
    </row>
    <row r="86" spans="1:4">
      <c r="A86" s="156"/>
      <c r="B86" s="156"/>
      <c r="C86" s="156"/>
      <c r="D86" s="156"/>
    </row>
    <row r="87" spans="1:4">
      <c r="A87" s="156"/>
      <c r="B87" s="156"/>
      <c r="C87" s="156"/>
      <c r="D87" s="156"/>
    </row>
    <row r="88" spans="1:4">
      <c r="A88" s="156"/>
      <c r="B88" s="156"/>
      <c r="C88" s="156"/>
      <c r="D88" s="156"/>
    </row>
    <row r="89" spans="1:4">
      <c r="A89" s="156"/>
      <c r="B89" s="156"/>
      <c r="C89" s="156"/>
      <c r="D89" s="156"/>
    </row>
    <row r="90" spans="1:4">
      <c r="A90" s="156"/>
      <c r="B90" s="156"/>
      <c r="C90" s="156"/>
      <c r="D90" s="156"/>
    </row>
    <row r="91" spans="1:4">
      <c r="A91" s="156"/>
      <c r="B91" s="156"/>
      <c r="C91" s="156"/>
      <c r="D91" s="156"/>
    </row>
    <row r="92" spans="1:4">
      <c r="A92" s="156"/>
      <c r="B92" s="156"/>
      <c r="C92" s="156"/>
      <c r="D92" s="156"/>
    </row>
    <row r="93" spans="1:4">
      <c r="A93" s="156"/>
      <c r="B93" s="156"/>
      <c r="C93" s="156"/>
      <c r="D93" s="156"/>
    </row>
    <row r="94" spans="1:4">
      <c r="A94" s="156"/>
      <c r="B94" s="156"/>
      <c r="C94" s="156"/>
      <c r="D94" s="156"/>
    </row>
    <row r="95" spans="1:4">
      <c r="A95" s="156"/>
      <c r="B95" s="156"/>
      <c r="C95" s="156"/>
      <c r="D95" s="156"/>
    </row>
    <row r="96" spans="1:4">
      <c r="A96" s="156"/>
      <c r="B96" s="156"/>
      <c r="C96" s="156"/>
      <c r="D96" s="156"/>
    </row>
    <row r="97" spans="1:4">
      <c r="A97" s="156"/>
      <c r="B97" s="156"/>
      <c r="C97" s="156"/>
      <c r="D97" s="156"/>
    </row>
    <row r="98" spans="1:4">
      <c r="A98" s="156"/>
      <c r="B98" s="156"/>
      <c r="C98" s="156"/>
      <c r="D98" s="156"/>
    </row>
    <row r="99" spans="1:4">
      <c r="A99" s="156"/>
      <c r="B99" s="156"/>
      <c r="C99" s="156"/>
      <c r="D99" s="156"/>
    </row>
    <row r="100" spans="1:4">
      <c r="A100" s="156"/>
      <c r="B100" s="156"/>
      <c r="C100" s="156"/>
      <c r="D100" s="156"/>
    </row>
    <row r="101" spans="1:4">
      <c r="A101" s="156"/>
      <c r="B101" s="156"/>
      <c r="C101" s="156"/>
      <c r="D101" s="156"/>
    </row>
    <row r="102" spans="1:4">
      <c r="A102" s="156"/>
      <c r="B102" s="156"/>
      <c r="C102" s="156"/>
      <c r="D102" s="156"/>
    </row>
    <row r="103" spans="1:4">
      <c r="A103" s="156"/>
      <c r="B103" s="156"/>
      <c r="C103" s="156"/>
      <c r="D103" s="156"/>
    </row>
    <row r="104" spans="1:4">
      <c r="A104" s="156"/>
      <c r="B104" s="156"/>
      <c r="C104" s="156"/>
      <c r="D104" s="156"/>
    </row>
    <row r="105" spans="1:4">
      <c r="A105" s="156"/>
      <c r="B105" s="156"/>
      <c r="C105" s="156"/>
      <c r="D105" s="156"/>
    </row>
    <row r="106" spans="1:4">
      <c r="A106" s="156"/>
      <c r="B106" s="156"/>
      <c r="C106" s="156"/>
      <c r="D106" s="156"/>
    </row>
    <row r="107" spans="1:4">
      <c r="A107" s="156"/>
      <c r="B107" s="156"/>
      <c r="C107" s="156"/>
      <c r="D107" s="156"/>
    </row>
    <row r="108" spans="1:4">
      <c r="A108" s="156"/>
      <c r="B108" s="156"/>
      <c r="C108" s="156"/>
      <c r="D108" s="156"/>
    </row>
    <row r="109" spans="1:4">
      <c r="A109" s="156"/>
      <c r="B109" s="156"/>
      <c r="C109" s="156"/>
      <c r="D109" s="156"/>
    </row>
    <row r="110" spans="1:4">
      <c r="A110" s="156"/>
      <c r="B110" s="156"/>
      <c r="C110" s="156"/>
      <c r="D110" s="156"/>
    </row>
    <row r="111" spans="1:4">
      <c r="A111" s="156"/>
      <c r="B111" s="156"/>
      <c r="C111" s="156"/>
      <c r="D111" s="156"/>
    </row>
    <row r="112" spans="1:4">
      <c r="A112" s="156"/>
      <c r="B112" s="156"/>
      <c r="C112" s="156"/>
      <c r="D112" s="156"/>
    </row>
    <row r="113" spans="1:4">
      <c r="A113" s="156"/>
      <c r="B113" s="156"/>
      <c r="C113" s="156"/>
      <c r="D113" s="156"/>
    </row>
    <row r="114" spans="1:4">
      <c r="A114" s="156"/>
      <c r="B114" s="156"/>
      <c r="C114" s="156"/>
      <c r="D114" s="156"/>
    </row>
    <row r="115" spans="1:4">
      <c r="A115" s="156"/>
      <c r="B115" s="156"/>
      <c r="C115" s="156"/>
      <c r="D115" s="156"/>
    </row>
    <row r="116" spans="1:4">
      <c r="A116" s="156"/>
      <c r="B116" s="156"/>
      <c r="C116" s="156"/>
      <c r="D116" s="156"/>
    </row>
    <row r="117" spans="1:4">
      <c r="A117" s="156"/>
      <c r="B117" s="156"/>
      <c r="C117" s="156"/>
      <c r="D117" s="156"/>
    </row>
    <row r="118" spans="1:4">
      <c r="A118" s="156"/>
      <c r="B118" s="156"/>
      <c r="C118" s="156"/>
      <c r="D118" s="156"/>
    </row>
    <row r="119" spans="1:4">
      <c r="A119" s="156"/>
      <c r="B119" s="156"/>
      <c r="C119" s="156"/>
      <c r="D119" s="156"/>
    </row>
    <row r="120" spans="1:4">
      <c r="A120" s="156"/>
      <c r="B120" s="156"/>
      <c r="C120" s="156"/>
      <c r="D120" s="156"/>
    </row>
    <row r="121" spans="1:4">
      <c r="A121" s="156"/>
      <c r="B121" s="156"/>
      <c r="C121" s="156"/>
      <c r="D121" s="156"/>
    </row>
    <row r="122" spans="1:4">
      <c r="A122" s="156"/>
      <c r="B122" s="156"/>
      <c r="C122" s="156"/>
      <c r="D122" s="156"/>
    </row>
    <row r="123" spans="1:4">
      <c r="A123" s="156"/>
      <c r="B123" s="156"/>
      <c r="C123" s="156"/>
      <c r="D123" s="156"/>
    </row>
    <row r="124" spans="1:4">
      <c r="A124" s="156"/>
      <c r="B124" s="156"/>
      <c r="C124" s="156"/>
      <c r="D124" s="156"/>
    </row>
    <row r="125" spans="1:4">
      <c r="A125" s="156"/>
      <c r="B125" s="156"/>
      <c r="C125" s="156"/>
      <c r="D125" s="156"/>
    </row>
    <row r="126" spans="1:4">
      <c r="A126" s="156"/>
      <c r="B126" s="156"/>
      <c r="C126" s="156"/>
      <c r="D126" s="156"/>
    </row>
    <row r="127" spans="1:4">
      <c r="A127" s="156"/>
      <c r="B127" s="156"/>
      <c r="C127" s="156"/>
      <c r="D127" s="156"/>
    </row>
    <row r="128" spans="1:4">
      <c r="A128" s="156"/>
      <c r="B128" s="156"/>
      <c r="C128" s="156"/>
      <c r="D128" s="156"/>
    </row>
    <row r="129" spans="1:4">
      <c r="A129" s="156"/>
      <c r="B129" s="156"/>
      <c r="C129" s="156"/>
      <c r="D129" s="156"/>
    </row>
  </sheetData>
  <mergeCells count="4">
    <mergeCell ref="A1:D1"/>
    <mergeCell ref="A2:D2"/>
    <mergeCell ref="A6:B6"/>
    <mergeCell ref="A43:B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J39"/>
  <sheetViews>
    <sheetView topLeftCell="A31" workbookViewId="0">
      <selection sqref="A1:F1"/>
    </sheetView>
  </sheetViews>
  <sheetFormatPr defaultRowHeight="15"/>
  <cols>
    <col min="1" max="1" width="7.7109375" customWidth="1"/>
    <col min="3" max="3" width="35" customWidth="1"/>
    <col min="4" max="4" width="24.140625" customWidth="1"/>
    <col min="5" max="5" width="15.5703125" customWidth="1"/>
    <col min="6" max="6" width="13.140625" hidden="1" customWidth="1"/>
  </cols>
  <sheetData>
    <row r="1" spans="2:10" ht="16.5">
      <c r="B1" s="165"/>
      <c r="C1" s="165"/>
      <c r="D1" s="165"/>
      <c r="E1" s="165"/>
      <c r="F1" s="165"/>
    </row>
    <row r="2" spans="2:10" ht="16.5">
      <c r="B2" s="325" t="s">
        <v>795</v>
      </c>
      <c r="C2" s="325"/>
      <c r="D2" s="325"/>
      <c r="E2" s="325"/>
      <c r="F2" s="325"/>
    </row>
    <row r="3" spans="2:10" ht="61.5" customHeight="1">
      <c r="B3" s="326" t="s">
        <v>796</v>
      </c>
      <c r="C3" s="326"/>
      <c r="D3" s="326"/>
      <c r="E3" s="326"/>
      <c r="F3" s="326"/>
    </row>
    <row r="4" spans="2:10" ht="18" customHeight="1">
      <c r="B4" s="327" t="s">
        <v>797</v>
      </c>
      <c r="C4" s="327"/>
      <c r="D4" s="327"/>
      <c r="E4" s="166"/>
      <c r="F4" s="167"/>
    </row>
    <row r="5" spans="2:10" ht="31.5">
      <c r="B5" s="168" t="s">
        <v>0</v>
      </c>
      <c r="C5" s="168" t="s">
        <v>798</v>
      </c>
      <c r="D5" s="169" t="s">
        <v>483</v>
      </c>
      <c r="E5" s="169" t="s">
        <v>799</v>
      </c>
      <c r="F5" s="169" t="s">
        <v>800</v>
      </c>
    </row>
    <row r="6" spans="2:10" ht="15.75">
      <c r="B6" s="316" t="s">
        <v>801</v>
      </c>
      <c r="C6" s="317"/>
      <c r="D6" s="317"/>
      <c r="E6" s="317"/>
      <c r="F6" s="318"/>
      <c r="G6" s="167"/>
      <c r="H6" s="167"/>
      <c r="I6" s="167"/>
      <c r="J6" s="167"/>
    </row>
    <row r="7" spans="2:10" ht="32.25" customHeight="1">
      <c r="B7" s="170" t="s">
        <v>802</v>
      </c>
      <c r="C7" s="171" t="s">
        <v>803</v>
      </c>
      <c r="D7" s="172" t="s">
        <v>804</v>
      </c>
      <c r="E7" s="173">
        <v>3.17</v>
      </c>
      <c r="F7" s="173" t="s">
        <v>805</v>
      </c>
      <c r="G7" s="167"/>
      <c r="H7" s="167"/>
      <c r="I7" s="167"/>
      <c r="J7" s="167"/>
    </row>
    <row r="8" spans="2:10" ht="35.25" customHeight="1">
      <c r="B8" s="170" t="s">
        <v>806</v>
      </c>
      <c r="C8" s="171" t="s">
        <v>807</v>
      </c>
      <c r="D8" s="172" t="s">
        <v>804</v>
      </c>
      <c r="E8" s="173">
        <v>3.17</v>
      </c>
      <c r="F8" s="173" t="s">
        <v>805</v>
      </c>
      <c r="G8" s="167"/>
      <c r="H8" s="167"/>
      <c r="I8" s="167"/>
      <c r="J8" s="167"/>
    </row>
    <row r="9" spans="2:10" ht="31.5" customHeight="1">
      <c r="B9" s="170" t="s">
        <v>808</v>
      </c>
      <c r="C9" s="171" t="s">
        <v>809</v>
      </c>
      <c r="D9" s="172" t="s">
        <v>804</v>
      </c>
      <c r="E9" s="173">
        <v>0</v>
      </c>
      <c r="F9" s="173" t="s">
        <v>805</v>
      </c>
      <c r="G9" s="167"/>
      <c r="H9" s="167"/>
      <c r="I9" s="167"/>
      <c r="J9" s="167"/>
    </row>
    <row r="10" spans="2:10" ht="30.75" customHeight="1">
      <c r="B10" s="170" t="s">
        <v>810</v>
      </c>
      <c r="C10" s="171" t="s">
        <v>811</v>
      </c>
      <c r="D10" s="172" t="s">
        <v>804</v>
      </c>
      <c r="E10" s="173">
        <v>3.17</v>
      </c>
      <c r="F10" s="173" t="s">
        <v>805</v>
      </c>
      <c r="G10" s="167"/>
      <c r="H10" s="167"/>
      <c r="I10" s="167"/>
      <c r="J10" s="167"/>
    </row>
    <row r="11" spans="2:10" ht="30.75" customHeight="1">
      <c r="B11" s="170" t="s">
        <v>812</v>
      </c>
      <c r="C11" s="174" t="s">
        <v>813</v>
      </c>
      <c r="D11" s="172" t="s">
        <v>804</v>
      </c>
      <c r="E11" s="173">
        <v>3.17</v>
      </c>
      <c r="F11" s="173" t="s">
        <v>805</v>
      </c>
      <c r="G11" s="167"/>
      <c r="H11" s="167"/>
      <c r="I11" s="167"/>
      <c r="J11" s="167"/>
    </row>
    <row r="12" spans="2:10" ht="33.75" customHeight="1">
      <c r="B12" s="170" t="s">
        <v>814</v>
      </c>
      <c r="C12" s="174" t="s">
        <v>815</v>
      </c>
      <c r="D12" s="172" t="s">
        <v>804</v>
      </c>
      <c r="E12" s="173">
        <v>3.17</v>
      </c>
      <c r="F12" s="173" t="s">
        <v>805</v>
      </c>
      <c r="G12" s="167"/>
      <c r="H12" s="167"/>
      <c r="I12" s="167"/>
      <c r="J12" s="167"/>
    </row>
    <row r="13" spans="2:10" ht="33" customHeight="1">
      <c r="B13" s="170" t="s">
        <v>816</v>
      </c>
      <c r="C13" s="174" t="s">
        <v>817</v>
      </c>
      <c r="D13" s="172" t="s">
        <v>804</v>
      </c>
      <c r="E13" s="173">
        <v>3.17</v>
      </c>
      <c r="F13" s="173" t="s">
        <v>805</v>
      </c>
      <c r="G13" s="167"/>
      <c r="H13" s="167"/>
      <c r="I13" s="167"/>
      <c r="J13" s="167"/>
    </row>
    <row r="14" spans="2:10" ht="33" customHeight="1">
      <c r="B14" s="170" t="s">
        <v>818</v>
      </c>
      <c r="C14" s="172" t="s">
        <v>819</v>
      </c>
      <c r="D14" s="172" t="s">
        <v>804</v>
      </c>
      <c r="E14" s="173">
        <v>3.17</v>
      </c>
      <c r="F14" s="173" t="s">
        <v>805</v>
      </c>
      <c r="G14" s="167"/>
      <c r="H14" s="167"/>
      <c r="I14" s="167"/>
      <c r="J14" s="167"/>
    </row>
    <row r="15" spans="2:10" ht="38.25" customHeight="1">
      <c r="B15" s="170" t="s">
        <v>820</v>
      </c>
      <c r="C15" s="172" t="s">
        <v>821</v>
      </c>
      <c r="D15" s="172" t="s">
        <v>804</v>
      </c>
      <c r="E15" s="173">
        <v>3.17</v>
      </c>
      <c r="F15" s="173" t="s">
        <v>805</v>
      </c>
      <c r="G15" s="167"/>
      <c r="H15" s="167"/>
      <c r="I15" s="167"/>
      <c r="J15" s="167"/>
    </row>
    <row r="16" spans="2:10" ht="40.5" customHeight="1">
      <c r="B16" s="170" t="s">
        <v>822</v>
      </c>
      <c r="C16" s="172" t="s">
        <v>823</v>
      </c>
      <c r="D16" s="172" t="s">
        <v>804</v>
      </c>
      <c r="E16" s="173">
        <v>3.17</v>
      </c>
      <c r="F16" s="173" t="s">
        <v>805</v>
      </c>
      <c r="G16" s="167"/>
      <c r="H16" s="167"/>
      <c r="I16" s="167"/>
      <c r="J16" s="167"/>
    </row>
    <row r="17" spans="2:10" ht="35.25" customHeight="1">
      <c r="B17" s="170" t="s">
        <v>824</v>
      </c>
      <c r="C17" s="172" t="s">
        <v>825</v>
      </c>
      <c r="D17" s="172" t="s">
        <v>804</v>
      </c>
      <c r="E17" s="173">
        <v>3.17</v>
      </c>
      <c r="F17" s="173" t="s">
        <v>805</v>
      </c>
      <c r="G17" s="167"/>
      <c r="H17" s="167"/>
      <c r="I17" s="167"/>
      <c r="J17" s="167"/>
    </row>
    <row r="18" spans="2:10" ht="15.75">
      <c r="B18" s="316" t="s">
        <v>826</v>
      </c>
      <c r="C18" s="317"/>
      <c r="D18" s="317"/>
      <c r="E18" s="317"/>
      <c r="F18" s="318"/>
      <c r="G18" s="167"/>
      <c r="H18" s="167"/>
      <c r="I18" s="167"/>
      <c r="J18" s="167"/>
    </row>
    <row r="19" spans="2:10" ht="63">
      <c r="B19" s="170" t="s">
        <v>827</v>
      </c>
      <c r="C19" s="172" t="s">
        <v>828</v>
      </c>
      <c r="D19" s="172" t="s">
        <v>804</v>
      </c>
      <c r="E19" s="173">
        <v>0</v>
      </c>
      <c r="F19" s="173" t="s">
        <v>805</v>
      </c>
      <c r="G19" s="167"/>
      <c r="H19" s="167"/>
      <c r="I19" s="167"/>
      <c r="J19" s="167"/>
    </row>
    <row r="20" spans="2:10" ht="47.25">
      <c r="B20" s="170" t="s">
        <v>827</v>
      </c>
      <c r="C20" s="172" t="s">
        <v>829</v>
      </c>
      <c r="D20" s="172" t="s">
        <v>804</v>
      </c>
      <c r="E20" s="173">
        <v>0</v>
      </c>
      <c r="F20" s="173" t="s">
        <v>805</v>
      </c>
      <c r="G20" s="167"/>
      <c r="H20" s="167"/>
      <c r="I20" s="167"/>
      <c r="J20" s="167"/>
    </row>
    <row r="21" spans="2:10" ht="15.75">
      <c r="B21" s="316" t="s">
        <v>830</v>
      </c>
      <c r="C21" s="317"/>
      <c r="D21" s="317"/>
      <c r="E21" s="317"/>
      <c r="F21" s="318"/>
      <c r="G21" s="167"/>
      <c r="H21" s="167"/>
      <c r="I21" s="167"/>
      <c r="J21" s="167"/>
    </row>
    <row r="22" spans="2:10" ht="37.5" customHeight="1">
      <c r="B22" s="170" t="s">
        <v>831</v>
      </c>
      <c r="C22" s="172" t="s">
        <v>832</v>
      </c>
      <c r="D22" s="172" t="s">
        <v>804</v>
      </c>
      <c r="E22" s="173">
        <v>0</v>
      </c>
      <c r="F22" s="173" t="s">
        <v>805</v>
      </c>
      <c r="G22" s="167"/>
      <c r="H22" s="167"/>
      <c r="I22" s="167"/>
      <c r="J22" s="167"/>
    </row>
    <row r="23" spans="2:10" ht="47.25">
      <c r="B23" s="170" t="s">
        <v>833</v>
      </c>
      <c r="C23" s="170" t="s">
        <v>834</v>
      </c>
      <c r="D23" s="172" t="s">
        <v>804</v>
      </c>
      <c r="E23" s="173">
        <v>0</v>
      </c>
      <c r="F23" s="173" t="s">
        <v>805</v>
      </c>
      <c r="G23" s="167"/>
      <c r="H23" s="167"/>
      <c r="I23" s="167"/>
      <c r="J23" s="167"/>
    </row>
    <row r="24" spans="2:10" ht="15.75">
      <c r="B24" s="316" t="s">
        <v>835</v>
      </c>
      <c r="C24" s="317"/>
      <c r="D24" s="317"/>
      <c r="E24" s="317"/>
      <c r="F24" s="318"/>
      <c r="G24" s="167"/>
      <c r="H24" s="167"/>
      <c r="I24" s="167"/>
      <c r="J24" s="167"/>
    </row>
    <row r="25" spans="2:10" ht="63">
      <c r="B25" s="170" t="s">
        <v>836</v>
      </c>
      <c r="C25" s="172" t="s">
        <v>837</v>
      </c>
      <c r="D25" s="172" t="s">
        <v>804</v>
      </c>
      <c r="E25" s="173">
        <v>3.17</v>
      </c>
      <c r="F25" s="173" t="s">
        <v>805</v>
      </c>
      <c r="G25" s="167"/>
      <c r="H25" s="167"/>
      <c r="I25" s="167"/>
      <c r="J25" s="167"/>
    </row>
    <row r="26" spans="2:10" ht="63">
      <c r="B26" s="170" t="s">
        <v>838</v>
      </c>
      <c r="C26" s="172" t="s">
        <v>839</v>
      </c>
      <c r="D26" s="172" t="s">
        <v>804</v>
      </c>
      <c r="E26" s="173">
        <v>3.17</v>
      </c>
      <c r="F26" s="173" t="s">
        <v>805</v>
      </c>
      <c r="G26" s="167"/>
      <c r="H26" s="167"/>
      <c r="I26" s="167"/>
      <c r="J26" s="167"/>
    </row>
    <row r="27" spans="2:10" ht="63">
      <c r="B27" s="170" t="s">
        <v>840</v>
      </c>
      <c r="C27" s="172" t="s">
        <v>841</v>
      </c>
      <c r="D27" s="172" t="s">
        <v>804</v>
      </c>
      <c r="E27" s="173">
        <v>3.17</v>
      </c>
      <c r="F27" s="173" t="s">
        <v>805</v>
      </c>
      <c r="G27" s="167"/>
      <c r="H27" s="167"/>
      <c r="I27" s="167"/>
      <c r="J27" s="167"/>
    </row>
    <row r="28" spans="2:10" ht="47.25">
      <c r="B28" s="170" t="s">
        <v>842</v>
      </c>
      <c r="C28" s="172" t="s">
        <v>843</v>
      </c>
      <c r="D28" s="172" t="s">
        <v>804</v>
      </c>
      <c r="E28" s="173">
        <v>3.17</v>
      </c>
      <c r="F28" s="173" t="s">
        <v>805</v>
      </c>
      <c r="G28" s="167"/>
      <c r="H28" s="167"/>
      <c r="I28" s="167"/>
      <c r="J28" s="167"/>
    </row>
    <row r="29" spans="2:10" ht="63">
      <c r="B29" s="170" t="s">
        <v>844</v>
      </c>
      <c r="C29" s="172" t="s">
        <v>845</v>
      </c>
      <c r="D29" s="172" t="s">
        <v>804</v>
      </c>
      <c r="E29" s="173">
        <v>3.17</v>
      </c>
      <c r="F29" s="173" t="s">
        <v>805</v>
      </c>
      <c r="G29" s="167"/>
      <c r="H29" s="167"/>
      <c r="I29" s="167"/>
      <c r="J29" s="167"/>
    </row>
    <row r="30" spans="2:10" ht="28.5" customHeight="1">
      <c r="B30" s="319" t="s">
        <v>846</v>
      </c>
      <c r="C30" s="320"/>
      <c r="D30" s="320"/>
      <c r="E30" s="320"/>
      <c r="F30" s="321"/>
      <c r="G30" s="167"/>
      <c r="H30" s="167"/>
      <c r="I30" s="167"/>
      <c r="J30" s="167"/>
    </row>
    <row r="31" spans="2:10" ht="94.5">
      <c r="B31" s="170" t="s">
        <v>847</v>
      </c>
      <c r="C31" s="172" t="s">
        <v>848</v>
      </c>
      <c r="D31" s="172" t="s">
        <v>804</v>
      </c>
      <c r="E31" s="173">
        <v>3.17</v>
      </c>
      <c r="F31" s="175">
        <v>3.8</v>
      </c>
      <c r="G31" s="167"/>
      <c r="H31" s="167"/>
      <c r="I31" s="167"/>
      <c r="J31" s="167"/>
    </row>
    <row r="32" spans="2:10" ht="72" customHeight="1">
      <c r="B32" s="322" t="s">
        <v>849</v>
      </c>
      <c r="C32" s="323"/>
      <c r="D32" s="172" t="s">
        <v>804</v>
      </c>
      <c r="E32" s="173">
        <v>0</v>
      </c>
      <c r="F32" s="173" t="s">
        <v>805</v>
      </c>
      <c r="G32" s="167"/>
      <c r="H32" s="167"/>
      <c r="I32" s="167"/>
      <c r="J32" s="167"/>
    </row>
    <row r="33" spans="2:10" ht="40.5" customHeight="1">
      <c r="B33" s="324" t="s">
        <v>850</v>
      </c>
      <c r="C33" s="324"/>
      <c r="D33" s="324"/>
      <c r="E33" s="324"/>
      <c r="F33" s="176"/>
      <c r="G33" s="167"/>
      <c r="H33" s="167"/>
      <c r="I33" s="167"/>
      <c r="J33" s="167"/>
    </row>
    <row r="34" spans="2:10" ht="15.75">
      <c r="B34" s="177"/>
      <c r="C34" s="178"/>
      <c r="D34" s="177"/>
      <c r="E34" s="177"/>
      <c r="F34" s="177"/>
    </row>
    <row r="35" spans="2:10">
      <c r="B35" s="167"/>
      <c r="C35" s="179"/>
      <c r="D35" s="167"/>
      <c r="E35" s="167"/>
    </row>
    <row r="36" spans="2:10">
      <c r="B36" s="167"/>
      <c r="C36" s="179"/>
      <c r="D36" s="167"/>
      <c r="E36" s="167"/>
      <c r="F36" s="167"/>
    </row>
    <row r="37" spans="2:10">
      <c r="B37" s="167"/>
      <c r="C37" s="179"/>
      <c r="D37" s="167"/>
      <c r="E37" s="167"/>
      <c r="F37" s="167"/>
    </row>
    <row r="38" spans="2:10">
      <c r="B38" s="167"/>
      <c r="C38" s="179"/>
      <c r="D38" s="167"/>
      <c r="E38" s="167"/>
      <c r="F38" s="167"/>
    </row>
    <row r="39" spans="2:10">
      <c r="B39" s="167"/>
      <c r="C39" s="167"/>
      <c r="D39" s="167"/>
      <c r="E39" s="167"/>
      <c r="F39" s="167"/>
    </row>
  </sheetData>
  <mergeCells count="10">
    <mergeCell ref="B24:F24"/>
    <mergeCell ref="B30:F30"/>
    <mergeCell ref="B32:C32"/>
    <mergeCell ref="B33:E33"/>
    <mergeCell ref="B2:F2"/>
    <mergeCell ref="B3:F3"/>
    <mergeCell ref="B4:D4"/>
    <mergeCell ref="B6:F6"/>
    <mergeCell ref="B18:F18"/>
    <mergeCell ref="B21:F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sqref="A1:F1"/>
    </sheetView>
  </sheetViews>
  <sheetFormatPr defaultRowHeight="15"/>
  <cols>
    <col min="1" max="1" width="5.5703125" customWidth="1"/>
    <col min="2" max="2" width="46.140625" customWidth="1"/>
    <col min="3" max="3" width="13.140625" customWidth="1"/>
    <col min="4" max="4" width="20.42578125" customWidth="1"/>
    <col min="258" max="258" width="46.140625" customWidth="1"/>
    <col min="259" max="259" width="13.140625" customWidth="1"/>
    <col min="260" max="260" width="12.5703125" customWidth="1"/>
    <col min="514" max="514" width="46.140625" customWidth="1"/>
    <col min="515" max="515" width="13.140625" customWidth="1"/>
    <col min="516" max="516" width="12.5703125" customWidth="1"/>
    <col min="770" max="770" width="46.140625" customWidth="1"/>
    <col min="771" max="771" width="13.140625" customWidth="1"/>
    <col min="772" max="772" width="12.5703125" customWidth="1"/>
    <col min="1026" max="1026" width="46.140625" customWidth="1"/>
    <col min="1027" max="1027" width="13.140625" customWidth="1"/>
    <col min="1028" max="1028" width="12.5703125" customWidth="1"/>
    <col min="1282" max="1282" width="46.140625" customWidth="1"/>
    <col min="1283" max="1283" width="13.140625" customWidth="1"/>
    <col min="1284" max="1284" width="12.5703125" customWidth="1"/>
    <col min="1538" max="1538" width="46.140625" customWidth="1"/>
    <col min="1539" max="1539" width="13.140625" customWidth="1"/>
    <col min="1540" max="1540" width="12.5703125" customWidth="1"/>
    <col min="1794" max="1794" width="46.140625" customWidth="1"/>
    <col min="1795" max="1795" width="13.140625" customWidth="1"/>
    <col min="1796" max="1796" width="12.5703125" customWidth="1"/>
    <col min="2050" max="2050" width="46.140625" customWidth="1"/>
    <col min="2051" max="2051" width="13.140625" customWidth="1"/>
    <col min="2052" max="2052" width="12.5703125" customWidth="1"/>
    <col min="2306" max="2306" width="46.140625" customWidth="1"/>
    <col min="2307" max="2307" width="13.140625" customWidth="1"/>
    <col min="2308" max="2308" width="12.5703125" customWidth="1"/>
    <col min="2562" max="2562" width="46.140625" customWidth="1"/>
    <col min="2563" max="2563" width="13.140625" customWidth="1"/>
    <col min="2564" max="2564" width="12.5703125" customWidth="1"/>
    <col min="2818" max="2818" width="46.140625" customWidth="1"/>
    <col min="2819" max="2819" width="13.140625" customWidth="1"/>
    <col min="2820" max="2820" width="12.5703125" customWidth="1"/>
    <col min="3074" max="3074" width="46.140625" customWidth="1"/>
    <col min="3075" max="3075" width="13.140625" customWidth="1"/>
    <col min="3076" max="3076" width="12.5703125" customWidth="1"/>
    <col min="3330" max="3330" width="46.140625" customWidth="1"/>
    <col min="3331" max="3331" width="13.140625" customWidth="1"/>
    <col min="3332" max="3332" width="12.5703125" customWidth="1"/>
    <col min="3586" max="3586" width="46.140625" customWidth="1"/>
    <col min="3587" max="3587" width="13.140625" customWidth="1"/>
    <col min="3588" max="3588" width="12.5703125" customWidth="1"/>
    <col min="3842" max="3842" width="46.140625" customWidth="1"/>
    <col min="3843" max="3843" width="13.140625" customWidth="1"/>
    <col min="3844" max="3844" width="12.5703125" customWidth="1"/>
    <col min="4098" max="4098" width="46.140625" customWidth="1"/>
    <col min="4099" max="4099" width="13.140625" customWidth="1"/>
    <col min="4100" max="4100" width="12.5703125" customWidth="1"/>
    <col min="4354" max="4354" width="46.140625" customWidth="1"/>
    <col min="4355" max="4355" width="13.140625" customWidth="1"/>
    <col min="4356" max="4356" width="12.5703125" customWidth="1"/>
    <col min="4610" max="4610" width="46.140625" customWidth="1"/>
    <col min="4611" max="4611" width="13.140625" customWidth="1"/>
    <col min="4612" max="4612" width="12.5703125" customWidth="1"/>
    <col min="4866" max="4866" width="46.140625" customWidth="1"/>
    <col min="4867" max="4867" width="13.140625" customWidth="1"/>
    <col min="4868" max="4868" width="12.5703125" customWidth="1"/>
    <col min="5122" max="5122" width="46.140625" customWidth="1"/>
    <col min="5123" max="5123" width="13.140625" customWidth="1"/>
    <col min="5124" max="5124" width="12.5703125" customWidth="1"/>
    <col min="5378" max="5378" width="46.140625" customWidth="1"/>
    <col min="5379" max="5379" width="13.140625" customWidth="1"/>
    <col min="5380" max="5380" width="12.5703125" customWidth="1"/>
    <col min="5634" max="5634" width="46.140625" customWidth="1"/>
    <col min="5635" max="5635" width="13.140625" customWidth="1"/>
    <col min="5636" max="5636" width="12.5703125" customWidth="1"/>
    <col min="5890" max="5890" width="46.140625" customWidth="1"/>
    <col min="5891" max="5891" width="13.140625" customWidth="1"/>
    <col min="5892" max="5892" width="12.5703125" customWidth="1"/>
    <col min="6146" max="6146" width="46.140625" customWidth="1"/>
    <col min="6147" max="6147" width="13.140625" customWidth="1"/>
    <col min="6148" max="6148" width="12.5703125" customWidth="1"/>
    <col min="6402" max="6402" width="46.140625" customWidth="1"/>
    <col min="6403" max="6403" width="13.140625" customWidth="1"/>
    <col min="6404" max="6404" width="12.5703125" customWidth="1"/>
    <col min="6658" max="6658" width="46.140625" customWidth="1"/>
    <col min="6659" max="6659" width="13.140625" customWidth="1"/>
    <col min="6660" max="6660" width="12.5703125" customWidth="1"/>
    <col min="6914" max="6914" width="46.140625" customWidth="1"/>
    <col min="6915" max="6915" width="13.140625" customWidth="1"/>
    <col min="6916" max="6916" width="12.5703125" customWidth="1"/>
    <col min="7170" max="7170" width="46.140625" customWidth="1"/>
    <col min="7171" max="7171" width="13.140625" customWidth="1"/>
    <col min="7172" max="7172" width="12.5703125" customWidth="1"/>
    <col min="7426" max="7426" width="46.140625" customWidth="1"/>
    <col min="7427" max="7427" width="13.140625" customWidth="1"/>
    <col min="7428" max="7428" width="12.5703125" customWidth="1"/>
    <col min="7682" max="7682" width="46.140625" customWidth="1"/>
    <col min="7683" max="7683" width="13.140625" customWidth="1"/>
    <col min="7684" max="7684" width="12.5703125" customWidth="1"/>
    <col min="7938" max="7938" width="46.140625" customWidth="1"/>
    <col min="7939" max="7939" width="13.140625" customWidth="1"/>
    <col min="7940" max="7940" width="12.5703125" customWidth="1"/>
    <col min="8194" max="8194" width="46.140625" customWidth="1"/>
    <col min="8195" max="8195" width="13.140625" customWidth="1"/>
    <col min="8196" max="8196" width="12.5703125" customWidth="1"/>
    <col min="8450" max="8450" width="46.140625" customWidth="1"/>
    <col min="8451" max="8451" width="13.140625" customWidth="1"/>
    <col min="8452" max="8452" width="12.5703125" customWidth="1"/>
    <col min="8706" max="8706" width="46.140625" customWidth="1"/>
    <col min="8707" max="8707" width="13.140625" customWidth="1"/>
    <col min="8708" max="8708" width="12.5703125" customWidth="1"/>
    <col min="8962" max="8962" width="46.140625" customWidth="1"/>
    <col min="8963" max="8963" width="13.140625" customWidth="1"/>
    <col min="8964" max="8964" width="12.5703125" customWidth="1"/>
    <col min="9218" max="9218" width="46.140625" customWidth="1"/>
    <col min="9219" max="9219" width="13.140625" customWidth="1"/>
    <col min="9220" max="9220" width="12.5703125" customWidth="1"/>
    <col min="9474" max="9474" width="46.140625" customWidth="1"/>
    <col min="9475" max="9475" width="13.140625" customWidth="1"/>
    <col min="9476" max="9476" width="12.5703125" customWidth="1"/>
    <col min="9730" max="9730" width="46.140625" customWidth="1"/>
    <col min="9731" max="9731" width="13.140625" customWidth="1"/>
    <col min="9732" max="9732" width="12.5703125" customWidth="1"/>
    <col min="9986" max="9986" width="46.140625" customWidth="1"/>
    <col min="9987" max="9987" width="13.140625" customWidth="1"/>
    <col min="9988" max="9988" width="12.5703125" customWidth="1"/>
    <col min="10242" max="10242" width="46.140625" customWidth="1"/>
    <col min="10243" max="10243" width="13.140625" customWidth="1"/>
    <col min="10244" max="10244" width="12.5703125" customWidth="1"/>
    <col min="10498" max="10498" width="46.140625" customWidth="1"/>
    <col min="10499" max="10499" width="13.140625" customWidth="1"/>
    <col min="10500" max="10500" width="12.5703125" customWidth="1"/>
    <col min="10754" max="10754" width="46.140625" customWidth="1"/>
    <col min="10755" max="10755" width="13.140625" customWidth="1"/>
    <col min="10756" max="10756" width="12.5703125" customWidth="1"/>
    <col min="11010" max="11010" width="46.140625" customWidth="1"/>
    <col min="11011" max="11011" width="13.140625" customWidth="1"/>
    <col min="11012" max="11012" width="12.5703125" customWidth="1"/>
    <col min="11266" max="11266" width="46.140625" customWidth="1"/>
    <col min="11267" max="11267" width="13.140625" customWidth="1"/>
    <col min="11268" max="11268" width="12.5703125" customWidth="1"/>
    <col min="11522" max="11522" width="46.140625" customWidth="1"/>
    <col min="11523" max="11523" width="13.140625" customWidth="1"/>
    <col min="11524" max="11524" width="12.5703125" customWidth="1"/>
    <col min="11778" max="11778" width="46.140625" customWidth="1"/>
    <col min="11779" max="11779" width="13.140625" customWidth="1"/>
    <col min="11780" max="11780" width="12.5703125" customWidth="1"/>
    <col min="12034" max="12034" width="46.140625" customWidth="1"/>
    <col min="12035" max="12035" width="13.140625" customWidth="1"/>
    <col min="12036" max="12036" width="12.5703125" customWidth="1"/>
    <col min="12290" max="12290" width="46.140625" customWidth="1"/>
    <col min="12291" max="12291" width="13.140625" customWidth="1"/>
    <col min="12292" max="12292" width="12.5703125" customWidth="1"/>
    <col min="12546" max="12546" width="46.140625" customWidth="1"/>
    <col min="12547" max="12547" width="13.140625" customWidth="1"/>
    <col min="12548" max="12548" width="12.5703125" customWidth="1"/>
    <col min="12802" max="12802" width="46.140625" customWidth="1"/>
    <col min="12803" max="12803" width="13.140625" customWidth="1"/>
    <col min="12804" max="12804" width="12.5703125" customWidth="1"/>
    <col min="13058" max="13058" width="46.140625" customWidth="1"/>
    <col min="13059" max="13059" width="13.140625" customWidth="1"/>
    <col min="13060" max="13060" width="12.5703125" customWidth="1"/>
    <col min="13314" max="13314" width="46.140625" customWidth="1"/>
    <col min="13315" max="13315" width="13.140625" customWidth="1"/>
    <col min="13316" max="13316" width="12.5703125" customWidth="1"/>
    <col min="13570" max="13570" width="46.140625" customWidth="1"/>
    <col min="13571" max="13571" width="13.140625" customWidth="1"/>
    <col min="13572" max="13572" width="12.5703125" customWidth="1"/>
    <col min="13826" max="13826" width="46.140625" customWidth="1"/>
    <col min="13827" max="13827" width="13.140625" customWidth="1"/>
    <col min="13828" max="13828" width="12.5703125" customWidth="1"/>
    <col min="14082" max="14082" width="46.140625" customWidth="1"/>
    <col min="14083" max="14083" width="13.140625" customWidth="1"/>
    <col min="14084" max="14084" width="12.5703125" customWidth="1"/>
    <col min="14338" max="14338" width="46.140625" customWidth="1"/>
    <col min="14339" max="14339" width="13.140625" customWidth="1"/>
    <col min="14340" max="14340" width="12.5703125" customWidth="1"/>
    <col min="14594" max="14594" width="46.140625" customWidth="1"/>
    <col min="14595" max="14595" width="13.140625" customWidth="1"/>
    <col min="14596" max="14596" width="12.5703125" customWidth="1"/>
    <col min="14850" max="14850" width="46.140625" customWidth="1"/>
    <col min="14851" max="14851" width="13.140625" customWidth="1"/>
    <col min="14852" max="14852" width="12.5703125" customWidth="1"/>
    <col min="15106" max="15106" width="46.140625" customWidth="1"/>
    <col min="15107" max="15107" width="13.140625" customWidth="1"/>
    <col min="15108" max="15108" width="12.5703125" customWidth="1"/>
    <col min="15362" max="15362" width="46.140625" customWidth="1"/>
    <col min="15363" max="15363" width="13.140625" customWidth="1"/>
    <col min="15364" max="15364" width="12.5703125" customWidth="1"/>
    <col min="15618" max="15618" width="46.140625" customWidth="1"/>
    <col min="15619" max="15619" width="13.140625" customWidth="1"/>
    <col min="15620" max="15620" width="12.5703125" customWidth="1"/>
    <col min="15874" max="15874" width="46.140625" customWidth="1"/>
    <col min="15875" max="15875" width="13.140625" customWidth="1"/>
    <col min="15876" max="15876" width="12.5703125" customWidth="1"/>
    <col min="16130" max="16130" width="46.140625" customWidth="1"/>
    <col min="16131" max="16131" width="13.140625" customWidth="1"/>
    <col min="16132" max="16132" width="12.5703125" customWidth="1"/>
  </cols>
  <sheetData>
    <row r="1" spans="1:13">
      <c r="B1" s="61"/>
      <c r="C1" s="61"/>
      <c r="D1" s="61"/>
    </row>
    <row r="2" spans="1:13" ht="20.25">
      <c r="B2" s="255" t="s">
        <v>851</v>
      </c>
      <c r="C2" s="255"/>
      <c r="D2" s="255"/>
    </row>
    <row r="3" spans="1:13" ht="24.75" customHeight="1">
      <c r="B3" s="256" t="s">
        <v>852</v>
      </c>
      <c r="C3" s="256"/>
      <c r="D3" s="256"/>
      <c r="E3" s="182"/>
      <c r="F3" s="182"/>
      <c r="G3" s="182"/>
    </row>
    <row r="4" spans="1:13" ht="37.5">
      <c r="A4" s="8" t="s">
        <v>0</v>
      </c>
      <c r="B4" s="3" t="s">
        <v>1</v>
      </c>
      <c r="C4" s="3" t="s">
        <v>2</v>
      </c>
      <c r="D4" s="3" t="s">
        <v>3</v>
      </c>
      <c r="E4" s="183"/>
      <c r="F4" s="183"/>
      <c r="J4" s="184"/>
    </row>
    <row r="5" spans="1:13" ht="37.5">
      <c r="A5" s="9"/>
      <c r="B5" s="5" t="s">
        <v>853</v>
      </c>
      <c r="C5" s="6"/>
      <c r="D5" s="6"/>
      <c r="E5" s="183"/>
      <c r="F5" s="183"/>
      <c r="G5" s="183"/>
      <c r="H5" s="183"/>
      <c r="I5" s="183"/>
      <c r="J5" s="185"/>
      <c r="K5" s="183"/>
      <c r="L5" s="183"/>
      <c r="M5" s="183"/>
    </row>
    <row r="6" spans="1:13" ht="18.75">
      <c r="A6" s="9">
        <v>1</v>
      </c>
      <c r="B6" s="5" t="s">
        <v>854</v>
      </c>
      <c r="C6" s="180" t="s">
        <v>519</v>
      </c>
      <c r="D6" s="181">
        <v>0.25</v>
      </c>
      <c r="E6" s="183"/>
      <c r="F6" s="183"/>
      <c r="G6" s="186"/>
      <c r="J6" s="184"/>
    </row>
    <row r="7" spans="1:13" ht="18.75">
      <c r="A7" s="9">
        <v>2</v>
      </c>
      <c r="B7" s="5" t="s">
        <v>855</v>
      </c>
      <c r="C7" s="180" t="str">
        <f>C6</f>
        <v>1 кг</v>
      </c>
      <c r="D7" s="159">
        <v>0.2</v>
      </c>
      <c r="E7" s="183"/>
      <c r="F7" s="183"/>
    </row>
    <row r="8" spans="1:13" ht="18.75">
      <c r="A8" s="9">
        <v>3</v>
      </c>
      <c r="B8" s="5" t="s">
        <v>856</v>
      </c>
      <c r="C8" s="180" t="str">
        <f t="shared" ref="C8:C12" si="0">C7</f>
        <v>1 кг</v>
      </c>
      <c r="D8" s="159">
        <v>0.5</v>
      </c>
      <c r="E8" s="183"/>
      <c r="F8" s="328"/>
      <c r="G8" s="328"/>
      <c r="H8" s="328"/>
    </row>
    <row r="9" spans="1:13" ht="18.75">
      <c r="A9" s="9">
        <v>4</v>
      </c>
      <c r="B9" s="5" t="s">
        <v>857</v>
      </c>
      <c r="C9" s="180" t="str">
        <f t="shared" si="0"/>
        <v>1 кг</v>
      </c>
      <c r="D9" s="159">
        <v>0.1</v>
      </c>
      <c r="E9" s="183"/>
      <c r="F9" s="328"/>
      <c r="G9" s="328"/>
      <c r="H9" s="328"/>
    </row>
    <row r="10" spans="1:13" ht="18.75" hidden="1">
      <c r="A10" s="9"/>
      <c r="B10" s="5" t="s">
        <v>858</v>
      </c>
      <c r="C10" s="180" t="str">
        <f t="shared" si="0"/>
        <v>1 кг</v>
      </c>
      <c r="D10" s="159" t="e">
        <f>ROUND(D6*C10,2)</f>
        <v>#VALUE!</v>
      </c>
      <c r="E10" s="183"/>
      <c r="F10" s="183"/>
    </row>
    <row r="11" spans="1:13" ht="18.75">
      <c r="A11" s="9">
        <v>5</v>
      </c>
      <c r="B11" s="5" t="s">
        <v>859</v>
      </c>
      <c r="C11" s="180" t="str">
        <f t="shared" si="0"/>
        <v>1 кг</v>
      </c>
      <c r="D11" s="159">
        <v>0.05</v>
      </c>
      <c r="E11" s="183"/>
      <c r="F11" s="183"/>
    </row>
    <row r="12" spans="1:13" ht="37.5">
      <c r="A12" s="9">
        <v>6</v>
      </c>
      <c r="B12" s="5" t="s">
        <v>860</v>
      </c>
      <c r="C12" s="180" t="str">
        <f t="shared" si="0"/>
        <v>1 кг</v>
      </c>
      <c r="D12" s="159">
        <v>0.1</v>
      </c>
      <c r="E12" s="183"/>
      <c r="F12" s="183"/>
    </row>
    <row r="13" spans="1:13" ht="18.75">
      <c r="B13" s="22"/>
      <c r="C13" s="22"/>
      <c r="D13" s="22"/>
      <c r="E13" s="183"/>
      <c r="F13" s="183"/>
    </row>
    <row r="14" spans="1:13" ht="15.75">
      <c r="B14" s="11"/>
      <c r="C14" s="11"/>
      <c r="D14" s="11"/>
      <c r="E14" s="40"/>
    </row>
    <row r="15" spans="1:13" ht="15.75">
      <c r="B15" s="61"/>
      <c r="C15" s="61"/>
      <c r="D15" s="61"/>
      <c r="E15" s="47"/>
    </row>
    <row r="16" spans="1:13" ht="15.75">
      <c r="B16" s="61"/>
      <c r="C16" s="61"/>
      <c r="D16" s="61"/>
      <c r="E16" s="40"/>
    </row>
    <row r="17" spans="5:5" ht="15.75">
      <c r="E17" s="47"/>
    </row>
  </sheetData>
  <mergeCells count="4">
    <mergeCell ref="B2:D2"/>
    <mergeCell ref="B3:D3"/>
    <mergeCell ref="F8:H8"/>
    <mergeCell ref="F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нечистоты</vt:lpstr>
      <vt:lpstr>парикмахер</vt:lpstr>
      <vt:lpstr>ремонт ши</vt:lpstr>
      <vt:lpstr>изготовление ши</vt:lpstr>
      <vt:lpstr>химчистка</vt:lpstr>
      <vt:lpstr>транспорт</vt:lpstr>
      <vt:lpstr>электротехнич</vt:lpstr>
      <vt:lpstr>по учету и расчету</vt:lpstr>
      <vt:lpstr>вторсырье нас</vt:lpstr>
      <vt:lpstr>бетон</vt:lpstr>
      <vt:lpstr>пиломатериал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2026-02-25T12:27:39Z</dcterms:modified>
</cp:coreProperties>
</file>